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D:\Anton\YandexDisk\2025\! Технофест\"/>
    </mc:Choice>
  </mc:AlternateContent>
  <xr:revisionPtr revIDLastSave="0" documentId="13_ncr:1_{34F0670A-716A-40CC-B741-6E14528034B0}" xr6:coauthVersionLast="45" xr6:coauthVersionMax="45" xr10:uidLastSave="{00000000-0000-0000-0000-000000000000}"/>
  <bookViews>
    <workbookView xWindow="28680" yWindow="-90" windowWidth="29040" windowHeight="15840" xr2:uid="{00000000-000D-0000-FFFF-FFFF00000000}"/>
  </bookViews>
  <sheets>
    <sheet name="Лего" sheetId="9" r:id="rId1"/>
    <sheet name="Л2" sheetId="14" r:id="rId2"/>
    <sheet name="ЛБР" sheetId="20" r:id="rId3"/>
    <sheet name="АП" sheetId="23" r:id="rId4"/>
    <sheet name="ДР" sheetId="2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31" roundtripDataChecksum="hExtQVB5YZQhwOedlXGptavdv4V71P+g1urKa+Fm7t4="/>
    </ext>
  </extLst>
</workbook>
</file>

<file path=xl/calcChain.xml><?xml version="1.0" encoding="utf-8"?>
<calcChain xmlns="http://schemas.openxmlformats.org/spreadsheetml/2006/main">
  <c r="K33" i="23" l="1"/>
  <c r="K32" i="23"/>
  <c r="K29" i="23"/>
  <c r="K28" i="23"/>
  <c r="K25" i="23"/>
  <c r="K24" i="23"/>
  <c r="K21" i="23"/>
  <c r="K20" i="23"/>
  <c r="K19" i="23"/>
  <c r="K18" i="23"/>
  <c r="K17" i="23"/>
  <c r="K16" i="23"/>
  <c r="K15" i="23"/>
  <c r="K14" i="23"/>
  <c r="K13" i="23"/>
  <c r="K12" i="23"/>
  <c r="K10" i="23"/>
  <c r="K9" i="23"/>
  <c r="K8" i="23"/>
  <c r="K7" i="23"/>
  <c r="K6" i="23"/>
</calcChain>
</file>

<file path=xl/sharedStrings.xml><?xml version="1.0" encoding="utf-8"?>
<sst xmlns="http://schemas.openxmlformats.org/spreadsheetml/2006/main" count="1022" uniqueCount="409">
  <si>
    <t>Кобра</t>
  </si>
  <si>
    <t>-</t>
  </si>
  <si>
    <t>Серебряков Артур Александрович</t>
  </si>
  <si>
    <t>Кибербуллинг</t>
  </si>
  <si>
    <t>Under Pressure</t>
  </si>
  <si>
    <t>ООО "НПО "Ижбс"</t>
  </si>
  <si>
    <t>Кычанов Игорь Анатольевич</t>
  </si>
  <si>
    <t>Зянкин Сергей Алексеевич</t>
  </si>
  <si>
    <t>ВФ ИжГТУ</t>
  </si>
  <si>
    <t>Останин Василий Владимирович</t>
  </si>
  <si>
    <t>Тукмачев Иван Михайлович</t>
  </si>
  <si>
    <t>Казанцева Светлана Алексеевна</t>
  </si>
  <si>
    <t>DKI</t>
  </si>
  <si>
    <t>Каргашин Александр Владимирович</t>
  </si>
  <si>
    <t>Кривошеев Артём Дмитриевич</t>
  </si>
  <si>
    <t>МБУ ДО ЦДЮТТ г. Сарапул</t>
  </si>
  <si>
    <t>Осадчий Родион Сергеевич</t>
  </si>
  <si>
    <t>АМиР ВлГУ</t>
  </si>
  <si>
    <t>филиал РТУ МИРЭА в г. Фрязино</t>
  </si>
  <si>
    <t>Дехтяренко Кирилл Русланович</t>
  </si>
  <si>
    <t>Плюхин Владимир Андреевич</t>
  </si>
  <si>
    <t>Черкашин Максим Сергеевич</t>
  </si>
  <si>
    <t>Мирные</t>
  </si>
  <si>
    <t>Деревенские пацаны</t>
  </si>
  <si>
    <t>ФГАОУ ВО Севастопольский государственный университет</t>
  </si>
  <si>
    <t>ИИАСУ-Кибернетик</t>
  </si>
  <si>
    <t>Якунин Роман Денисович</t>
  </si>
  <si>
    <t>Сорочинский Михаил Алексеевич</t>
  </si>
  <si>
    <t>Бухтияров Игорь Максимович</t>
  </si>
  <si>
    <t>Ворожков Артём Александрович</t>
  </si>
  <si>
    <t>DYNAMICS_TEAM</t>
  </si>
  <si>
    <t>GORGONA</t>
  </si>
  <si>
    <t>Kill switch</t>
  </si>
  <si>
    <t>Шаклеин Михаил Александрович</t>
  </si>
  <si>
    <t>Соколов Фёдор Денисович</t>
  </si>
  <si>
    <t>Пилин Николай Алексеевич</t>
  </si>
  <si>
    <t>Иванов Артемий Сергеевич</t>
  </si>
  <si>
    <t>МАОУ Новоселезневская СОШ</t>
  </si>
  <si>
    <t>Калентьев Владислав Сергеевич</t>
  </si>
  <si>
    <t>Михалев Артем Сергеевич</t>
  </si>
  <si>
    <t>Коваль Даниил Михайлович</t>
  </si>
  <si>
    <t>Никитин Вадим Александрович</t>
  </si>
  <si>
    <t>Рычков Дмитрий Владимирович</t>
  </si>
  <si>
    <t>Исаев Артём Александрович</t>
  </si>
  <si>
    <t>БПОУ УР "ИИТ им. Е. Ф. Драгунова"</t>
  </si>
  <si>
    <t>Петров Роман Васильевич</t>
  </si>
  <si>
    <t>Максимов Николай Алексеевич</t>
  </si>
  <si>
    <t>БПОУ УР "ИИТ им. Е.Ф. Драгунова"</t>
  </si>
  <si>
    <t>Абашев Илья Мусаевич</t>
  </si>
  <si>
    <t>ЧОУ ДПО "Академия "Калашников"</t>
  </si>
  <si>
    <t>Компиляция</t>
  </si>
  <si>
    <t>Мальцев Артём Алексеевич</t>
  </si>
  <si>
    <t>БПОУ УР имени Е.Ф.Драгунова</t>
  </si>
  <si>
    <t>Баграмов Георгий Антонович</t>
  </si>
  <si>
    <t>Бездельники</t>
  </si>
  <si>
    <t>Деев Дмитрий Вадимович</t>
  </si>
  <si>
    <t>2ФМ</t>
  </si>
  <si>
    <t>2ФМ2</t>
  </si>
  <si>
    <t>ФГБОУ ВО Глазовский государственный педагогический институт имени В.Г. Короленко</t>
  </si>
  <si>
    <t>Каюров Егор Александрович</t>
  </si>
  <si>
    <t>Бочкарев Владислав Александрович</t>
  </si>
  <si>
    <t>Кремлев Денис Сергеевич</t>
  </si>
  <si>
    <t>КНИТУ-КАИ</t>
  </si>
  <si>
    <t>Ветров Илья Григорьевич</t>
  </si>
  <si>
    <t>Карпов Александр Дмитриевич</t>
  </si>
  <si>
    <t>Велодрон</t>
  </si>
  <si>
    <t>Академики</t>
  </si>
  <si>
    <t>Ижевский естественно-гуманитарный лицей Школа-30</t>
  </si>
  <si>
    <t>Романова Галина Васильевна</t>
  </si>
  <si>
    <t>Касимов Дамир Маратович</t>
  </si>
  <si>
    <t>МБОУ СОШ 28</t>
  </si>
  <si>
    <t>Грахов Григорий Сергеевич</t>
  </si>
  <si>
    <t>СКБ "Буран"</t>
  </si>
  <si>
    <t>Шаханов Иван Денисович</t>
  </si>
  <si>
    <t>Иванова Вероника Евгеньевна</t>
  </si>
  <si>
    <t>Санников Андрей Васильевич</t>
  </si>
  <si>
    <t>ФГБОУ ВО "Пензенский государственный университет"</t>
  </si>
  <si>
    <t>Бобылев Федор Алексеевич</t>
  </si>
  <si>
    <t>Кожевников Дмитрий Игоревич</t>
  </si>
  <si>
    <t>Иванов Егор Алексеевич</t>
  </si>
  <si>
    <t>Удмуртский государственный университет</t>
  </si>
  <si>
    <t>Чай с лимоном</t>
  </si>
  <si>
    <t>Чай с мёдом</t>
  </si>
  <si>
    <t>Буторин Иван Сергеевич</t>
  </si>
  <si>
    <t>Язанов Степан Антонович</t>
  </si>
  <si>
    <t>ФГБОУ ВО Удмуртский ГАУ</t>
  </si>
  <si>
    <t>Русских Дмитрий Андреевич</t>
  </si>
  <si>
    <t>Новиков Роман Михайлович</t>
  </si>
  <si>
    <t>Жуйков Тимофей Алекксеевич</t>
  </si>
  <si>
    <t>Прокопьев Леонид Николаевич</t>
  </si>
  <si>
    <t>Ширяев Илья Васильевич</t>
  </si>
  <si>
    <t>ФГБОУ ВО "Кубанский государственный университет"</t>
  </si>
  <si>
    <t>Горизонт-1</t>
  </si>
  <si>
    <t>Новиков Александр Дмитриевич</t>
  </si>
  <si>
    <t>Калинич Александр Андреевич</t>
  </si>
  <si>
    <t>Александров Степан Павлович</t>
  </si>
  <si>
    <t>Кузьмина Ольга Андреевна</t>
  </si>
  <si>
    <t>Горизонт-2</t>
  </si>
  <si>
    <t>Лавриненко Олег Михайлович</t>
  </si>
  <si>
    <t>Ращупкин Александр Владимирович</t>
  </si>
  <si>
    <t>Гиперкуб</t>
  </si>
  <si>
    <t>Тюлькин Павел Леонидович</t>
  </si>
  <si>
    <t>Кузнецов Макар Михайлович</t>
  </si>
  <si>
    <t>АНО ДПО "АСО"</t>
  </si>
  <si>
    <t>Безумов Олег Станиславович</t>
  </si>
  <si>
    <t>МБОУ СОШ №42</t>
  </si>
  <si>
    <t>Михаил Шаклеин</t>
  </si>
  <si>
    <t>Кожушков Александр Денисович</t>
  </si>
  <si>
    <t>МБОУ СОШ 80</t>
  </si>
  <si>
    <t>Николаев Михаил Сергеевич</t>
  </si>
  <si>
    <t>МБОУ "СОШ №80"</t>
  </si>
  <si>
    <t>Кузнецов Иван Алексеевич</t>
  </si>
  <si>
    <t>My Metal Pony</t>
  </si>
  <si>
    <t>"Мы Тут Ни При Чём"</t>
  </si>
  <si>
    <t>Аникин Александр Алексеевич</t>
  </si>
  <si>
    <t>Максимовец и Кирилловцы</t>
  </si>
  <si>
    <t>АО "ФНПЦ "ПО "Старт" им. М. В. Проценко"</t>
  </si>
  <si>
    <t>APACHI</t>
  </si>
  <si>
    <t>ЛУННЫЙ ПРИНЦ</t>
  </si>
  <si>
    <t>КИРОУ</t>
  </si>
  <si>
    <t>ШТОРМОВОЕ ПРЕДУПРЕЖДЕНИЕ</t>
  </si>
  <si>
    <t>ОПЕРАЦИЯ "Ы"</t>
  </si>
  <si>
    <t>ВЕДЬМАК</t>
  </si>
  <si>
    <t>ФАНТОМ</t>
  </si>
  <si>
    <t>Старков Денис Костантинович</t>
  </si>
  <si>
    <t>GL</t>
  </si>
  <si>
    <t>Романов Андрей Витальевич</t>
  </si>
  <si>
    <t>Аоу Ур роцод</t>
  </si>
  <si>
    <t>Акманов Юрий Константинович</t>
  </si>
  <si>
    <t>Фоминых Антон Анатольевич</t>
  </si>
  <si>
    <t>Сибиряков Иван Васильевич</t>
  </si>
  <si>
    <t>Сибиряков Егор Васильевич</t>
  </si>
  <si>
    <t>Ищук Юрий Витальевич</t>
  </si>
  <si>
    <t>Федеральное государственное бюджетное образовательное учреждение высшего образования «Вятский государственный университет»</t>
  </si>
  <si>
    <t xml:space="preserve">Совушки </t>
  </si>
  <si>
    <t>АО "Концерн "Калашников"</t>
  </si>
  <si>
    <t>Прозоров Егор Александрович</t>
  </si>
  <si>
    <t>Пушин Александр Александрович</t>
  </si>
  <si>
    <t>ИМЗ</t>
  </si>
  <si>
    <t>Канкасов Никита Валерьевич</t>
  </si>
  <si>
    <t>Анисимов Максим Юрьевич</t>
  </si>
  <si>
    <t>Чехонин Егор Андреевич</t>
  </si>
  <si>
    <t>АВИАТОЙ</t>
  </si>
  <si>
    <t>Добросинец Роман Борисович</t>
  </si>
  <si>
    <t>Галиев Айнур Айдарович</t>
  </si>
  <si>
    <t>UMEX</t>
  </si>
  <si>
    <t>Борисов Алексей Николаевич</t>
  </si>
  <si>
    <t>Аоу УР роцод</t>
  </si>
  <si>
    <t>Ситников Владимир Николаеевич</t>
  </si>
  <si>
    <t>Ижевские беспилотные системы</t>
  </si>
  <si>
    <t>Савельев Андрей Александрович</t>
  </si>
  <si>
    <t>Филимонов Андрей Иванович</t>
  </si>
  <si>
    <t>Квант</t>
  </si>
  <si>
    <t>"Компрессор"</t>
  </si>
  <si>
    <t>SOLARBOT</t>
  </si>
  <si>
    <t>Шумилов Александр Денисович</t>
  </si>
  <si>
    <t>ФГБОУ ИжГТУ им. М. Т. Калашникова</t>
  </si>
  <si>
    <t>МАОУ "Лицей № 25"</t>
  </si>
  <si>
    <t>Вероника Николаевна</t>
  </si>
  <si>
    <t>Русляков Владислав Андреевич</t>
  </si>
  <si>
    <t>Станкевич Кристина Михайловна</t>
  </si>
  <si>
    <t>МБОУ СОШ 93</t>
  </si>
  <si>
    <t>Данилов Арсений Антонович</t>
  </si>
  <si>
    <t>БОУ УР " Столичный лицей "</t>
  </si>
  <si>
    <t>Мартынов Михаил Константинович</t>
  </si>
  <si>
    <t>МБОУ СОШ 84</t>
  </si>
  <si>
    <t>Варламов Игнатий Максимович</t>
  </si>
  <si>
    <t>Шанс</t>
  </si>
  <si>
    <t>Кибер-Кадет</t>
  </si>
  <si>
    <t>САФУ</t>
  </si>
  <si>
    <t>Беспилотники</t>
  </si>
  <si>
    <t>Денис Вячеславович Румянцев</t>
  </si>
  <si>
    <t>Румянцев Денис Вячеславович</t>
  </si>
  <si>
    <t>Лазарев Артем Евгеньевич</t>
  </si>
  <si>
    <t>Izhevsk Dynamics AI</t>
  </si>
  <si>
    <t>Беляев Тимофей Евгеньевич</t>
  </si>
  <si>
    <t>Робот Вася</t>
  </si>
  <si>
    <t>Организация</t>
  </si>
  <si>
    <t>Команда</t>
  </si>
  <si>
    <t>Руководитель</t>
  </si>
  <si>
    <t>Steel Warriors</t>
  </si>
  <si>
    <t>Izhevsk Dynamics</t>
  </si>
  <si>
    <t>Каркаев Дильман Ринатович</t>
  </si>
  <si>
    <t>Удмуртский Кадетский Корпус</t>
  </si>
  <si>
    <t>Мезрин Максим Петрович</t>
  </si>
  <si>
    <t>Пупков Артём Владимирович</t>
  </si>
  <si>
    <t>Название</t>
  </si>
  <si>
    <t>№</t>
  </si>
  <si>
    <t>Группа 1</t>
  </si>
  <si>
    <t>Группа 6</t>
  </si>
  <si>
    <t>Полуфинал 1</t>
  </si>
  <si>
    <t>ФИНАЛ</t>
  </si>
  <si>
    <t>Всего баллов</t>
  </si>
  <si>
    <t>Место</t>
  </si>
  <si>
    <t>Команда 1</t>
  </si>
  <si>
    <t>Команда 2</t>
  </si>
  <si>
    <t>Победитель</t>
  </si>
  <si>
    <t>4+2.5</t>
  </si>
  <si>
    <t>СТИМ (Ува)</t>
  </si>
  <si>
    <t>8бит (24)</t>
  </si>
  <si>
    <t>Хранитель (СЮТ)</t>
  </si>
  <si>
    <t>4+0.5</t>
  </si>
  <si>
    <t>САГ (Сарапул)</t>
  </si>
  <si>
    <t>GL (29)</t>
  </si>
  <si>
    <t>Леготехник (Водз)</t>
  </si>
  <si>
    <t>Triple kill (8)</t>
  </si>
  <si>
    <t>Rodni (Квант)</t>
  </si>
  <si>
    <t>Пикачу (Ува)</t>
  </si>
  <si>
    <t>Kprod (93)</t>
  </si>
  <si>
    <t>Izhevsk Dynamics Junior</t>
  </si>
  <si>
    <t>ТехноБот (Квант)</t>
  </si>
  <si>
    <t>Магики (Ува)</t>
  </si>
  <si>
    <t>Из группы выходит по 1 команде</t>
  </si>
  <si>
    <t>Группа 2</t>
  </si>
  <si>
    <t>Группа 7</t>
  </si>
  <si>
    <t>Полуфинал на выбывание</t>
  </si>
  <si>
    <t>В финале 4 команды, группа</t>
  </si>
  <si>
    <t>1000-7 (29)</t>
  </si>
  <si>
    <t>TwoV (ТуВи) (Ува)</t>
  </si>
  <si>
    <t>Броненосец (СЮТ)</t>
  </si>
  <si>
    <t>КроК (Сарапул)</t>
  </si>
  <si>
    <t>ДАР (Сарапул)</t>
  </si>
  <si>
    <t>Группа 3</t>
  </si>
  <si>
    <t>Группа 8</t>
  </si>
  <si>
    <t>Крушила (СЮТ)</t>
  </si>
  <si>
    <t>ИС (Сарапул)</t>
  </si>
  <si>
    <t>Гильза (Сарапул)</t>
  </si>
  <si>
    <t>Железные Титаны (Кв)</t>
  </si>
  <si>
    <t>Богатыри (Водз)</t>
  </si>
  <si>
    <t>Феникс1 (Саратов Обл)</t>
  </si>
  <si>
    <t>Группа 4</t>
  </si>
  <si>
    <t>СЮИ (Сарапул)</t>
  </si>
  <si>
    <t>БОБИКИ (ЦК)</t>
  </si>
  <si>
    <t>Группа 5</t>
  </si>
  <si>
    <t>Боты (Сарапул)</t>
  </si>
  <si>
    <r>
      <rPr>
        <u/>
        <sz val="11"/>
        <color rgb="FF1155CC"/>
        <rFont val="Calibri"/>
      </rPr>
      <t>И@Я (ЦК)</t>
    </r>
  </si>
  <si>
    <t>Атака (72)</t>
  </si>
  <si>
    <t>Полуфинал 1 Л2</t>
  </si>
  <si>
    <t>Финал Л2</t>
  </si>
  <si>
    <t>Индустриалы (ИИТ)</t>
  </si>
  <si>
    <t>Союз амбициозных техников (САТ) (ИИТ)</t>
  </si>
  <si>
    <t>Индустар (ИИТ)</t>
  </si>
  <si>
    <t>B.O.T. (ИжГТУ)</t>
  </si>
  <si>
    <t>Арбузики (74)</t>
  </si>
  <si>
    <t>Кибербуллинг (ИжГТУ)</t>
  </si>
  <si>
    <t>memento mori (АК)</t>
  </si>
  <si>
    <t>Полуфинал 2 Л2</t>
  </si>
  <si>
    <t>ПалТро (ИИТ)</t>
  </si>
  <si>
    <t>Пылесос (АК)</t>
  </si>
  <si>
    <t>Индастриал 04 (ИИТ)</t>
  </si>
  <si>
    <t>Пылесосы (ИИТ)</t>
  </si>
  <si>
    <t>В полуфинал выходят по 2 команды из группы</t>
  </si>
  <si>
    <t>В финал выходят по 3 команды</t>
  </si>
  <si>
    <t>Войд (Аксион)</t>
  </si>
  <si>
    <t>pv zk bschk pv zk pv (ИжГТУ)</t>
  </si>
  <si>
    <t>Финал</t>
  </si>
  <si>
    <t>1/16</t>
  </si>
  <si>
    <t>Destructor-sinus</t>
  </si>
  <si>
    <t>Destructor-dabl</t>
  </si>
  <si>
    <t>Destructor-зверь</t>
  </si>
  <si>
    <t>Destructor-brazer</t>
  </si>
  <si>
    <t>Матч за 3 место</t>
  </si>
  <si>
    <t>Незнающие победы</t>
  </si>
  <si>
    <t>Омниссия</t>
  </si>
  <si>
    <t>1 место</t>
  </si>
  <si>
    <t>2 место</t>
  </si>
  <si>
    <t>3 место</t>
  </si>
  <si>
    <t>Протокол проведения  соревнований по дисциплине
«Соревнования БАС. Автономный полет»</t>
  </si>
  <si>
    <t>Номер
попытки</t>
  </si>
  <si>
    <t>Время начала
попытки</t>
  </si>
  <si>
    <t>Маяк 1</t>
  </si>
  <si>
    <t>Маяк 2</t>
  </si>
  <si>
    <t>Маяк 3</t>
  </si>
  <si>
    <t>Маяк 4</t>
  </si>
  <si>
    <t>Кольцо 1</t>
  </si>
  <si>
    <t>Кольцо 2</t>
  </si>
  <si>
    <t>Посадка</t>
  </si>
  <si>
    <t>Сумма баллов</t>
  </si>
  <si>
    <t>Время выполнения
задания</t>
  </si>
  <si>
    <t>"+"</t>
  </si>
  <si>
    <t>"-"</t>
  </si>
  <si>
    <t>Емельянова Мария Сергеевна</t>
  </si>
  <si>
    <t>ИЖГТУ</t>
  </si>
  <si>
    <t>ИИТ им Е. Ф. Драгунова</t>
  </si>
  <si>
    <t>Иит им. Е.Ф Драгунова</t>
  </si>
  <si>
    <t>Попытка 1</t>
  </si>
  <si>
    <t>Попытка 2</t>
  </si>
  <si>
    <t>ФИО</t>
  </si>
  <si>
    <t>Время полета,
  мин:сек</t>
  </si>
  <si>
    <t>Пропуск 
 ворот</t>
  </si>
  <si>
    <t>Итого,
  мин:сек</t>
  </si>
  <si>
    <t>Пропуск
  ворот</t>
  </si>
  <si>
    <t>Лучшая попытка
  мин:сек</t>
  </si>
  <si>
    <t>00:29,0</t>
  </si>
  <si>
    <t>00:35,0</t>
  </si>
  <si>
    <t>01:05,9</t>
  </si>
  <si>
    <t>00:36,5</t>
  </si>
  <si>
    <t>00:42,4</t>
  </si>
  <si>
    <t>00:41,5</t>
  </si>
  <si>
    <t>00:39,5</t>
  </si>
  <si>
    <t>00:40,2</t>
  </si>
  <si>
    <t>00:46,2</t>
  </si>
  <si>
    <t>01:21,7</t>
  </si>
  <si>
    <t>00:53,6</t>
  </si>
  <si>
    <t>00:40,3</t>
  </si>
  <si>
    <t>00:49,6</t>
  </si>
  <si>
    <t>00:40,6</t>
  </si>
  <si>
    <t>00:41,6</t>
  </si>
  <si>
    <t>00:50,8</t>
  </si>
  <si>
    <t>00:42,1</t>
  </si>
  <si>
    <t>00:45,1</t>
  </si>
  <si>
    <t>00:50,1</t>
  </si>
  <si>
    <t>00:45,3</t>
  </si>
  <si>
    <t>00:56,0</t>
  </si>
  <si>
    <t>00:46,7</t>
  </si>
  <si>
    <t>01:07,9</t>
  </si>
  <si>
    <t>00:50,2</t>
  </si>
  <si>
    <t>00:51,6</t>
  </si>
  <si>
    <t>01:36,5</t>
  </si>
  <si>
    <t>00:52,1</t>
  </si>
  <si>
    <t>00:57,2</t>
  </si>
  <si>
    <t>00:52,4</t>
  </si>
  <si>
    <t>01:11,8</t>
  </si>
  <si>
    <t>01:16,5</t>
  </si>
  <si>
    <t>00:53,1</t>
  </si>
  <si>
    <t>00:53,2</t>
  </si>
  <si>
    <t>01:02,7</t>
  </si>
  <si>
    <t>03:00,0</t>
  </si>
  <si>
    <t>00:54,2</t>
  </si>
  <si>
    <t>00:55,3</t>
  </si>
  <si>
    <t>00:56,1</t>
  </si>
  <si>
    <t>01:00,1</t>
  </si>
  <si>
    <t>00:58,8</t>
  </si>
  <si>
    <t>01:32,8</t>
  </si>
  <si>
    <t>01:04,9</t>
  </si>
  <si>
    <t>01:00,6</t>
  </si>
  <si>
    <t>01:00,8</t>
  </si>
  <si>
    <t>01:35,7</t>
  </si>
  <si>
    <t>01:23,3</t>
  </si>
  <si>
    <t>01:05,8</t>
  </si>
  <si>
    <t>01:22,1</t>
  </si>
  <si>
    <t>01:14,2</t>
  </si>
  <si>
    <t>01:14,6</t>
  </si>
  <si>
    <t>02:24,8</t>
  </si>
  <si>
    <t>01:17,0</t>
  </si>
  <si>
    <t>01:49,9</t>
  </si>
  <si>
    <t>01:20,5</t>
  </si>
  <si>
    <t>02:57,0</t>
  </si>
  <si>
    <t>03:57,0</t>
  </si>
  <si>
    <t>МБОУ СОШ 62</t>
  </si>
  <si>
    <t>01:46,1</t>
  </si>
  <si>
    <t>01:23,9</t>
  </si>
  <si>
    <t>01:24,7</t>
  </si>
  <si>
    <t>01:47,7</t>
  </si>
  <si>
    <t>01:38,0</t>
  </si>
  <si>
    <t>01:25,0</t>
  </si>
  <si>
    <t>02:04,4</t>
  </si>
  <si>
    <t>01:30,0</t>
  </si>
  <si>
    <t>01:38,9</t>
  </si>
  <si>
    <t>01:30,6</t>
  </si>
  <si>
    <t>01:35,2</t>
  </si>
  <si>
    <t>01:31,7</t>
  </si>
  <si>
    <t>01:33,1</t>
  </si>
  <si>
    <t>02:27,8</t>
  </si>
  <si>
    <t>01:56,1</t>
  </si>
  <si>
    <t>01:34,9</t>
  </si>
  <si>
    <t>01:49,7</t>
  </si>
  <si>
    <t>02:49,7</t>
  </si>
  <si>
    <t>01:35,9</t>
  </si>
  <si>
    <t>01:39,2</t>
  </si>
  <si>
    <t>01:59,8</t>
  </si>
  <si>
    <t>01:37,6</t>
  </si>
  <si>
    <t>01:37,8</t>
  </si>
  <si>
    <t>01:45,9</t>
  </si>
  <si>
    <t>01:44,7</t>
  </si>
  <si>
    <t>01:38,6</t>
  </si>
  <si>
    <t>01:42,1</t>
  </si>
  <si>
    <t>01:41,2</t>
  </si>
  <si>
    <t>01:45,0</t>
  </si>
  <si>
    <t>01:28,4</t>
  </si>
  <si>
    <t>01:58,4</t>
  </si>
  <si>
    <t>01:43,7</t>
  </si>
  <si>
    <t>01:44,3</t>
  </si>
  <si>
    <t>02:36,6</t>
  </si>
  <si>
    <t>01:45,1</t>
  </si>
  <si>
    <t>01:37,7</t>
  </si>
  <si>
    <t>02:07,7</t>
  </si>
  <si>
    <t>01:46,4</t>
  </si>
  <si>
    <t>02:14,4</t>
  </si>
  <si>
    <t>02:21,4</t>
  </si>
  <si>
    <t>01:54,7</t>
  </si>
  <si>
    <t>01:59,7</t>
  </si>
  <si>
    <t>02:18,0</t>
  </si>
  <si>
    <t>02:15,0</t>
  </si>
  <si>
    <t>01:45,5</t>
  </si>
  <si>
    <t>02:15,5</t>
  </si>
  <si>
    <t>02:16,3</t>
  </si>
  <si>
    <t>02:28,3</t>
  </si>
  <si>
    <t>02:29,2</t>
  </si>
  <si>
    <t>02:30,0</t>
  </si>
  <si>
    <t>02:47,0</t>
  </si>
  <si>
    <t>02:50,3</t>
  </si>
  <si>
    <t>02:49,6</t>
  </si>
  <si>
    <t>02:00,5</t>
  </si>
  <si>
    <t>03:00,5</t>
  </si>
  <si>
    <t>01:53,4</t>
  </si>
  <si>
    <t>02:53,4</t>
  </si>
  <si>
    <t>02:56,6</t>
  </si>
  <si>
    <t>По решению судей, в связи с равным количеством баллов, из группы 1 в полуфинал прошло 3 команды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</si>
</sst>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d/m"/>
  </numFmts>
  <fonts count="18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theme="1"/>
      <name val="Calibri"/>
      <scheme val="minor"/>
    </font>
    <font>
      <sz val="11"/>
      <name val="Calibri"/>
    </font>
    <font>
      <sz val="14"/>
      <color theme="1"/>
      <name val="Calibri"/>
    </font>
    <font>
      <sz val="14"/>
      <color theme="1"/>
      <name val="Calibri"/>
      <scheme val="minor"/>
    </font>
    <font>
      <b/>
      <sz val="16"/>
      <color theme="1"/>
      <name val="Calibri"/>
    </font>
    <font>
      <sz val="16"/>
      <color theme="1"/>
      <name val="Calibri"/>
    </font>
    <font>
      <sz val="11"/>
      <color rgb="FF000000"/>
      <name val="Arial"/>
    </font>
    <font>
      <sz val="12"/>
      <color theme="1"/>
      <name val="Calibri"/>
    </font>
    <font>
      <sz val="12"/>
      <color rgb="FF000000"/>
      <name val="Calibri"/>
    </font>
    <font>
      <sz val="16"/>
      <color rgb="FF000000"/>
      <name val="Calibri"/>
    </font>
    <font>
      <sz val="11"/>
      <color theme="1"/>
      <name val="Arial"/>
    </font>
    <font>
      <b/>
      <sz val="12"/>
      <color rgb="FF000000"/>
      <name val="Calibri"/>
    </font>
    <font>
      <u/>
      <sz val="11"/>
      <color rgb="FF1155CC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C4D79B"/>
        <bgColor rgb="FFC4D79B"/>
      </patternFill>
    </fill>
    <fill>
      <patternFill patternType="solid">
        <fgColor rgb="FFB6D7A8"/>
        <bgColor rgb="FFB6D7A8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4CCCC"/>
        <bgColor rgb="FFF4CCCC"/>
      </patternFill>
    </fill>
    <fill>
      <patternFill patternType="solid">
        <fgColor rgb="FFD8E4BC"/>
        <bgColor rgb="FFD8E4BC"/>
      </patternFill>
    </fill>
    <fill>
      <patternFill patternType="solid">
        <fgColor rgb="FFB7DEE8"/>
        <bgColor rgb="FFB7DEE8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/>
    <xf numFmtId="0" fontId="4" fillId="0" borderId="2" xfId="0" applyFont="1" applyBorder="1" applyAlignment="1"/>
    <xf numFmtId="0" fontId="4" fillId="0" borderId="2" xfId="0" applyFont="1" applyBorder="1" applyAlignment="1"/>
    <xf numFmtId="0" fontId="4" fillId="0" borderId="0" xfId="0" applyFont="1" applyAlignment="1"/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3" fillId="0" borderId="2" xfId="0" applyFont="1" applyBorder="1"/>
    <xf numFmtId="0" fontId="7" fillId="0" borderId="2" xfId="0" applyFont="1" applyBorder="1" applyAlignment="1">
      <alignment horizontal="center" wrapText="1"/>
    </xf>
    <xf numFmtId="0" fontId="8" fillId="0" borderId="0" xfId="0" applyFont="1"/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2" fillId="5" borderId="2" xfId="0" applyFont="1" applyFill="1" applyBorder="1" applyAlignment="1"/>
    <xf numFmtId="0" fontId="1" fillId="5" borderId="2" xfId="0" applyFont="1" applyFill="1" applyBorder="1" applyAlignment="1"/>
    <xf numFmtId="0" fontId="1" fillId="5" borderId="2" xfId="0" applyFont="1" applyFill="1" applyBorder="1" applyAlignment="1">
      <alignment horizontal="right"/>
    </xf>
    <xf numFmtId="0" fontId="1" fillId="5" borderId="2" xfId="0" applyFont="1" applyFill="1" applyBorder="1" applyAlignment="1"/>
    <xf numFmtId="0" fontId="4" fillId="5" borderId="2" xfId="0" applyFont="1" applyFill="1" applyBorder="1" applyAlignment="1"/>
    <xf numFmtId="0" fontId="11" fillId="5" borderId="2" xfId="0" applyFont="1" applyFill="1" applyBorder="1" applyAlignment="1"/>
    <xf numFmtId="0" fontId="11" fillId="5" borderId="2" xfId="0" applyFont="1" applyFill="1" applyBorder="1" applyAlignment="1">
      <alignment horizontal="right"/>
    </xf>
    <xf numFmtId="0" fontId="2" fillId="0" borderId="3" xfId="0" applyFont="1" applyBorder="1" applyAlignment="1"/>
    <xf numFmtId="0" fontId="2" fillId="0" borderId="2" xfId="0" applyFont="1" applyBorder="1" applyAlignment="1"/>
    <xf numFmtId="0" fontId="4" fillId="6" borderId="2" xfId="0" applyFont="1" applyFill="1" applyBorder="1" applyAlignment="1"/>
    <xf numFmtId="0" fontId="11" fillId="6" borderId="2" xfId="0" applyFont="1" applyFill="1" applyBorder="1" applyAlignment="1"/>
    <xf numFmtId="0" fontId="11" fillId="6" borderId="2" xfId="0" applyFont="1" applyFill="1" applyBorder="1" applyAlignment="1">
      <alignment horizontal="right"/>
    </xf>
    <xf numFmtId="0" fontId="11" fillId="0" borderId="2" xfId="0" applyFont="1" applyBorder="1" applyAlignment="1">
      <alignment horizontal="right"/>
    </xf>
    <xf numFmtId="0" fontId="11" fillId="7" borderId="2" xfId="0" applyFont="1" applyFill="1" applyBorder="1" applyAlignment="1"/>
    <xf numFmtId="0" fontId="11" fillId="0" borderId="2" xfId="0" applyFont="1" applyBorder="1" applyAlignment="1"/>
    <xf numFmtId="0" fontId="11" fillId="0" borderId="2" xfId="0" applyFont="1" applyBorder="1" applyAlignment="1"/>
    <xf numFmtId="0" fontId="2" fillId="0" borderId="9" xfId="0" applyFont="1" applyBorder="1" applyAlignment="1"/>
    <xf numFmtId="0" fontId="4" fillId="6" borderId="2" xfId="0" applyFont="1" applyFill="1" applyBorder="1" applyAlignment="1"/>
    <xf numFmtId="0" fontId="4" fillId="4" borderId="9" xfId="0" applyFont="1" applyFill="1" applyBorder="1" applyAlignment="1"/>
    <xf numFmtId="0" fontId="4" fillId="4" borderId="2" xfId="0" applyFont="1" applyFill="1" applyBorder="1" applyAlignment="1"/>
    <xf numFmtId="0" fontId="4" fillId="0" borderId="2" xfId="0" applyFont="1" applyBorder="1" applyAlignment="1"/>
    <xf numFmtId="0" fontId="4" fillId="0" borderId="2" xfId="0" applyFont="1" applyBorder="1" applyAlignment="1"/>
    <xf numFmtId="0" fontId="4" fillId="4" borderId="9" xfId="0" applyFont="1" applyFill="1" applyBorder="1" applyAlignment="1"/>
    <xf numFmtId="0" fontId="1" fillId="0" borderId="2" xfId="0" applyFont="1" applyBorder="1" applyAlignment="1">
      <alignment wrapText="1"/>
    </xf>
    <xf numFmtId="0" fontId="1" fillId="7" borderId="2" xfId="0" applyFont="1" applyFill="1" applyBorder="1" applyAlignment="1">
      <alignment wrapText="1"/>
    </xf>
    <xf numFmtId="0" fontId="1" fillId="0" borderId="10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11" xfId="0" applyFont="1" applyBorder="1" applyAlignment="1">
      <alignment wrapText="1"/>
    </xf>
    <xf numFmtId="0" fontId="11" fillId="0" borderId="2" xfId="0" applyFont="1" applyBorder="1" applyAlignment="1"/>
    <xf numFmtId="0" fontId="11" fillId="0" borderId="2" xfId="0" applyFont="1" applyBorder="1" applyAlignment="1">
      <alignment horizontal="right"/>
    </xf>
    <xf numFmtId="0" fontId="4" fillId="5" borderId="2" xfId="0" applyFont="1" applyFill="1" applyBorder="1" applyAlignment="1"/>
    <xf numFmtId="0" fontId="11" fillId="5" borderId="2" xfId="0" applyFont="1" applyFill="1" applyBorder="1" applyAlignment="1"/>
    <xf numFmtId="0" fontId="4" fillId="5" borderId="2" xfId="0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4" fillId="5" borderId="0" xfId="0" applyFont="1" applyFill="1" applyAlignment="1"/>
    <xf numFmtId="0" fontId="11" fillId="0" borderId="12" xfId="0" applyFont="1" applyBorder="1" applyAlignment="1"/>
    <xf numFmtId="0" fontId="11" fillId="0" borderId="12" xfId="0" applyFont="1" applyBorder="1" applyAlignment="1">
      <alignment horizontal="right"/>
    </xf>
    <xf numFmtId="0" fontId="12" fillId="6" borderId="2" xfId="0" applyFont="1" applyFill="1" applyBorder="1"/>
    <xf numFmtId="0" fontId="1" fillId="6" borderId="2" xfId="0" applyFont="1" applyFill="1" applyBorder="1" applyAlignment="1">
      <alignment wrapText="1"/>
    </xf>
    <xf numFmtId="0" fontId="1" fillId="6" borderId="2" xfId="0" applyFont="1" applyFill="1" applyBorder="1" applyAlignment="1">
      <alignment wrapText="1"/>
    </xf>
    <xf numFmtId="0" fontId="13" fillId="4" borderId="2" xfId="0" applyFont="1" applyFill="1" applyBorder="1" applyAlignment="1"/>
    <xf numFmtId="0" fontId="11" fillId="8" borderId="2" xfId="0" applyFont="1" applyFill="1" applyBorder="1" applyAlignment="1"/>
    <xf numFmtId="0" fontId="4" fillId="0" borderId="2" xfId="0" applyFont="1" applyBorder="1" applyAlignment="1">
      <alignment horizontal="right"/>
    </xf>
    <xf numFmtId="0" fontId="1" fillId="0" borderId="2" xfId="0" applyFont="1" applyBorder="1" applyAlignment="1">
      <alignment wrapText="1"/>
    </xf>
    <xf numFmtId="0" fontId="14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1" fillId="8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10" fillId="6" borderId="2" xfId="0" applyFont="1" applyFill="1" applyBorder="1" applyAlignment="1">
      <alignment horizontal="center" wrapText="1"/>
    </xf>
    <xf numFmtId="0" fontId="13" fillId="6" borderId="2" xfId="0" applyFont="1" applyFill="1" applyBorder="1" applyAlignment="1"/>
    <xf numFmtId="0" fontId="4" fillId="6" borderId="2" xfId="0" applyFont="1" applyFill="1" applyBorder="1" applyAlignment="1"/>
    <xf numFmtId="0" fontId="4" fillId="6" borderId="2" xfId="0" applyFont="1" applyFill="1" applyBorder="1" applyAlignment="1">
      <alignment horizontal="right"/>
    </xf>
    <xf numFmtId="0" fontId="14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wrapText="1"/>
    </xf>
    <xf numFmtId="0" fontId="10" fillId="6" borderId="2" xfId="0" applyFont="1" applyFill="1" applyBorder="1" applyAlignment="1">
      <alignment horizontal="center" wrapText="1"/>
    </xf>
    <xf numFmtId="0" fontId="12" fillId="0" borderId="2" xfId="0" applyFont="1" applyBorder="1"/>
    <xf numFmtId="0" fontId="12" fillId="0" borderId="2" xfId="0" applyFont="1" applyBorder="1" applyAlignment="1"/>
    <xf numFmtId="0" fontId="12" fillId="6" borderId="2" xfId="0" applyFont="1" applyFill="1" applyBorder="1" applyAlignment="1"/>
    <xf numFmtId="0" fontId="7" fillId="6" borderId="2" xfId="0" applyFont="1" applyFill="1" applyBorder="1" applyAlignment="1">
      <alignment horizontal="center" wrapText="1"/>
    </xf>
    <xf numFmtId="0" fontId="12" fillId="6" borderId="2" xfId="0" applyFont="1" applyFill="1" applyBorder="1" applyAlignment="1"/>
    <xf numFmtId="0" fontId="14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2" fillId="0" borderId="2" xfId="0" applyFont="1" applyBorder="1" applyAlignment="1"/>
    <xf numFmtId="0" fontId="2" fillId="3" borderId="2" xfId="0" applyFont="1" applyFill="1" applyBorder="1" applyAlignment="1"/>
    <xf numFmtId="0" fontId="3" fillId="0" borderId="2" xfId="0" applyFont="1" applyBorder="1" applyAlignment="1"/>
    <xf numFmtId="0" fontId="15" fillId="0" borderId="0" xfId="0" applyFont="1" applyAlignment="1"/>
    <xf numFmtId="0" fontId="15" fillId="0" borderId="0" xfId="0" applyFont="1" applyAlignment="1"/>
    <xf numFmtId="0" fontId="2" fillId="0" borderId="0" xfId="0" applyFont="1" applyAlignment="1">
      <alignment wrapText="1"/>
    </xf>
    <xf numFmtId="0" fontId="2" fillId="3" borderId="3" xfId="0" applyFont="1" applyFill="1" applyBorder="1" applyAlignment="1"/>
    <xf numFmtId="0" fontId="15" fillId="0" borderId="14" xfId="0" applyFont="1" applyBorder="1" applyAlignment="1">
      <alignment horizontal="right"/>
    </xf>
    <xf numFmtId="0" fontId="15" fillId="9" borderId="15" xfId="0" applyFont="1" applyFill="1" applyBorder="1" applyAlignment="1"/>
    <xf numFmtId="0" fontId="15" fillId="0" borderId="9" xfId="0" applyFont="1" applyBorder="1" applyAlignment="1">
      <alignment horizontal="right"/>
    </xf>
    <xf numFmtId="0" fontId="15" fillId="9" borderId="0" xfId="0" applyFont="1" applyFill="1" applyAlignment="1"/>
    <xf numFmtId="0" fontId="15" fillId="9" borderId="17" xfId="0" applyFont="1" applyFill="1" applyBorder="1" applyAlignment="1"/>
    <xf numFmtId="20" fontId="15" fillId="0" borderId="15" xfId="0" applyNumberFormat="1" applyFont="1" applyBorder="1" applyAlignment="1">
      <alignment horizontal="right"/>
    </xf>
    <xf numFmtId="0" fontId="15" fillId="0" borderId="15" xfId="0" applyFont="1" applyBorder="1" applyAlignment="1">
      <alignment horizontal="right"/>
    </xf>
    <xf numFmtId="0" fontId="15" fillId="0" borderId="15" xfId="0" applyFont="1" applyBorder="1" applyAlignment="1"/>
    <xf numFmtId="20" fontId="15" fillId="0" borderId="17" xfId="0" applyNumberFormat="1" applyFont="1" applyBorder="1" applyAlignment="1">
      <alignment horizontal="right"/>
    </xf>
    <xf numFmtId="0" fontId="15" fillId="0" borderId="17" xfId="0" applyFont="1" applyBorder="1" applyAlignment="1">
      <alignment horizontal="right"/>
    </xf>
    <xf numFmtId="0" fontId="15" fillId="0" borderId="17" xfId="0" applyFont="1" applyBorder="1" applyAlignment="1"/>
    <xf numFmtId="20" fontId="15" fillId="9" borderId="15" xfId="0" applyNumberFormat="1" applyFont="1" applyFill="1" applyBorder="1" applyAlignment="1">
      <alignment horizontal="right"/>
    </xf>
    <xf numFmtId="20" fontId="15" fillId="0" borderId="0" xfId="0" applyNumberFormat="1" applyFont="1" applyAlignment="1">
      <alignment horizontal="right"/>
    </xf>
    <xf numFmtId="0" fontId="2" fillId="0" borderId="3" xfId="0" applyFont="1" applyBorder="1" applyAlignment="1"/>
    <xf numFmtId="20" fontId="15" fillId="9" borderId="17" xfId="0" applyNumberFormat="1" applyFont="1" applyFill="1" applyBorder="1" applyAlignment="1">
      <alignment horizontal="right"/>
    </xf>
    <xf numFmtId="0" fontId="16" fillId="10" borderId="2" xfId="0" applyFont="1" applyFill="1" applyBorder="1" applyAlignment="1"/>
    <xf numFmtId="0" fontId="16" fillId="10" borderId="2" xfId="0" applyFont="1" applyFill="1" applyBorder="1" applyAlignment="1">
      <alignment horizontal="center"/>
    </xf>
    <xf numFmtId="0" fontId="16" fillId="10" borderId="2" xfId="0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/>
    </xf>
    <xf numFmtId="0" fontId="13" fillId="11" borderId="13" xfId="0" applyFont="1" applyFill="1" applyBorder="1" applyAlignment="1">
      <alignment horizontal="left" wrapText="1"/>
    </xf>
    <xf numFmtId="0" fontId="13" fillId="11" borderId="13" xfId="0" applyFont="1" applyFill="1" applyBorder="1" applyAlignment="1">
      <alignment horizontal="left"/>
    </xf>
    <xf numFmtId="0" fontId="16" fillId="11" borderId="13" xfId="0" applyFont="1" applyFill="1" applyBorder="1" applyAlignment="1">
      <alignment horizontal="left"/>
    </xf>
    <xf numFmtId="0" fontId="13" fillId="11" borderId="13" xfId="0" applyFont="1" applyFill="1" applyBorder="1" applyAlignment="1">
      <alignment horizontal="center"/>
    </xf>
    <xf numFmtId="0" fontId="16" fillId="11" borderId="13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center"/>
    </xf>
    <xf numFmtId="0" fontId="13" fillId="11" borderId="2" xfId="0" applyFont="1" applyFill="1" applyBorder="1" applyAlignment="1">
      <alignment horizontal="left" wrapText="1"/>
    </xf>
    <xf numFmtId="0" fontId="13" fillId="11" borderId="2" xfId="0" applyFont="1" applyFill="1" applyBorder="1" applyAlignment="1">
      <alignment horizontal="left"/>
    </xf>
    <xf numFmtId="0" fontId="16" fillId="11" borderId="2" xfId="0" applyFont="1" applyFill="1" applyBorder="1" applyAlignment="1">
      <alignment horizontal="left"/>
    </xf>
    <xf numFmtId="0" fontId="13" fillId="11" borderId="2" xfId="0" applyFont="1" applyFill="1" applyBorder="1" applyAlignment="1">
      <alignment horizontal="center"/>
    </xf>
    <xf numFmtId="0" fontId="16" fillId="11" borderId="2" xfId="0" applyFont="1" applyFill="1" applyBorder="1" applyAlignment="1">
      <alignment horizontal="center"/>
    </xf>
    <xf numFmtId="0" fontId="13" fillId="11" borderId="1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3" fillId="0" borderId="13" xfId="0" applyFont="1" applyBorder="1" applyAlignment="1">
      <alignment horizontal="center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/>
    <xf numFmtId="0" fontId="16" fillId="0" borderId="2" xfId="0" applyFont="1" applyBorder="1" applyAlignment="1"/>
    <xf numFmtId="0" fontId="16" fillId="0" borderId="13" xfId="0" applyFont="1" applyBorder="1" applyAlignment="1">
      <alignment horizontal="left"/>
    </xf>
    <xf numFmtId="0" fontId="13" fillId="0" borderId="2" xfId="0" applyFont="1" applyBorder="1" applyAlignment="1">
      <alignment horizontal="left" wrapText="1"/>
    </xf>
    <xf numFmtId="0" fontId="16" fillId="0" borderId="2" xfId="0" applyFont="1" applyBorder="1" applyAlignment="1"/>
    <xf numFmtId="21" fontId="13" fillId="0" borderId="2" xfId="0" applyNumberFormat="1" applyFont="1" applyBorder="1" applyAlignment="1">
      <alignment horizontal="center"/>
    </xf>
    <xf numFmtId="0" fontId="13" fillId="0" borderId="12" xfId="0" applyFont="1" applyBorder="1" applyAlignment="1">
      <alignment horizontal="left" wrapText="1"/>
    </xf>
    <xf numFmtId="0" fontId="13" fillId="0" borderId="12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16" fillId="0" borderId="2" xfId="0" applyFont="1" applyBorder="1" applyAlignment="1"/>
    <xf numFmtId="0" fontId="6" fillId="0" borderId="4" xfId="0" applyFont="1" applyBorder="1"/>
    <xf numFmtId="0" fontId="6" fillId="0" borderId="5" xfId="0" applyFont="1" applyBorder="1"/>
    <xf numFmtId="0" fontId="1" fillId="0" borderId="0" xfId="0" applyFont="1" applyAlignment="1">
      <alignment wrapText="1"/>
    </xf>
    <xf numFmtId="0" fontId="0" fillId="0" borderId="0" xfId="0" applyFont="1" applyAlignment="1"/>
    <xf numFmtId="0" fontId="9" fillId="0" borderId="3" xfId="0" applyFont="1" applyBorder="1" applyAlignment="1">
      <alignment horizontal="center" wrapText="1"/>
    </xf>
    <xf numFmtId="0" fontId="6" fillId="0" borderId="13" xfId="0" applyFont="1" applyBorder="1"/>
    <xf numFmtId="0" fontId="5" fillId="0" borderId="3" xfId="0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15" fillId="2" borderId="16" xfId="0" applyFont="1" applyFill="1" applyBorder="1" applyAlignment="1">
      <alignment horizontal="right"/>
    </xf>
    <xf numFmtId="0" fontId="15" fillId="9" borderId="16" xfId="0" applyFont="1" applyFill="1" applyBorder="1" applyAlignment="1"/>
    <xf numFmtId="0" fontId="15" fillId="0" borderId="16" xfId="0" applyFont="1" applyBorder="1" applyAlignment="1">
      <alignment horizontal="right"/>
    </xf>
    <xf numFmtId="0" fontId="16" fillId="10" borderId="3" xfId="0" applyFont="1" applyFill="1" applyBorder="1" applyAlignment="1">
      <alignment horizontal="center"/>
    </xf>
    <xf numFmtId="0" fontId="15" fillId="0" borderId="1" xfId="0" applyFont="1" applyBorder="1" applyAlignment="1"/>
    <xf numFmtId="0" fontId="2" fillId="3" borderId="21" xfId="0" applyFont="1" applyFill="1" applyBorder="1" applyAlignment="1"/>
    <xf numFmtId="0" fontId="15" fillId="0" borderId="20" xfId="0" applyFont="1" applyBorder="1" applyAlignment="1"/>
    <xf numFmtId="0" fontId="0" fillId="0" borderId="1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31" Type="http://customschemas.google.com/relationships/workbookmetadata" Target="metadata"/><Relationship Id="rId4" Type="http://schemas.openxmlformats.org/officeDocument/2006/relationships/worksheet" Target="worksheets/sheet4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000"/>
  <sheetViews>
    <sheetView tabSelected="1" workbookViewId="0">
      <selection activeCell="H13" sqref="H13"/>
    </sheetView>
  </sheetViews>
  <sheetFormatPr defaultColWidth="14.42578125" defaultRowHeight="15" customHeight="1" x14ac:dyDescent="0.25"/>
  <cols>
    <col min="1" max="1" width="4.28515625" customWidth="1"/>
    <col min="2" max="2" width="20.7109375" customWidth="1"/>
    <col min="3" max="7" width="8.7109375" customWidth="1"/>
    <col min="8" max="8" width="18.140625" customWidth="1"/>
    <col min="9" max="9" width="9.140625" customWidth="1"/>
    <col min="10" max="10" width="8.7109375" customWidth="1"/>
    <col min="11" max="11" width="4.28515625" customWidth="1"/>
    <col min="12" max="12" width="21.7109375" customWidth="1"/>
    <col min="13" max="16" width="8.7109375" customWidth="1"/>
    <col min="17" max="17" width="9.42578125" customWidth="1"/>
    <col min="18" max="18" width="18.140625" customWidth="1"/>
    <col min="19" max="19" width="9.140625" customWidth="1"/>
    <col min="20" max="21" width="8.7109375" customWidth="1"/>
    <col min="22" max="22" width="4.28515625" customWidth="1"/>
    <col min="23" max="25" width="20.7109375" customWidth="1"/>
    <col min="26" max="27" width="8.7109375" customWidth="1"/>
    <col min="28" max="28" width="20.7109375" customWidth="1"/>
    <col min="29" max="32" width="8.7109375" customWidth="1"/>
    <col min="33" max="33" width="18.140625" customWidth="1"/>
    <col min="34" max="34" width="9.140625" customWidth="1"/>
  </cols>
  <sheetData>
    <row r="1" spans="1:34" ht="21.75" customHeight="1" x14ac:dyDescent="0.35">
      <c r="A1" s="148" t="s">
        <v>188</v>
      </c>
      <c r="B1" s="144"/>
      <c r="C1" s="144"/>
      <c r="D1" s="144"/>
      <c r="E1" s="144"/>
      <c r="F1" s="144"/>
      <c r="G1" s="144"/>
      <c r="H1" s="144"/>
      <c r="I1" s="145"/>
      <c r="J1" s="12"/>
      <c r="K1" s="148" t="s">
        <v>189</v>
      </c>
      <c r="L1" s="144"/>
      <c r="M1" s="144"/>
      <c r="N1" s="144"/>
      <c r="O1" s="144"/>
      <c r="P1" s="144"/>
      <c r="Q1" s="144"/>
      <c r="R1" s="144"/>
      <c r="S1" s="145"/>
      <c r="T1" s="13"/>
      <c r="U1" s="14"/>
      <c r="V1" s="148" t="s">
        <v>190</v>
      </c>
      <c r="W1" s="144"/>
      <c r="X1" s="144"/>
      <c r="Y1" s="145"/>
      <c r="Z1" s="12"/>
      <c r="AA1" s="148" t="s">
        <v>191</v>
      </c>
      <c r="AB1" s="144"/>
      <c r="AC1" s="144"/>
      <c r="AD1" s="144"/>
      <c r="AE1" s="144"/>
      <c r="AF1" s="144"/>
      <c r="AG1" s="144"/>
      <c r="AH1" s="145"/>
    </row>
    <row r="2" spans="1:34" ht="21.75" customHeight="1" x14ac:dyDescent="0.35">
      <c r="A2" s="15" t="s">
        <v>187</v>
      </c>
      <c r="B2" s="15" t="s">
        <v>178</v>
      </c>
      <c r="C2" s="15">
        <v>1</v>
      </c>
      <c r="D2" s="15">
        <v>2</v>
      </c>
      <c r="E2" s="15">
        <v>3</v>
      </c>
      <c r="F2" s="15">
        <v>4</v>
      </c>
      <c r="G2" s="15">
        <v>5</v>
      </c>
      <c r="H2" s="15" t="s">
        <v>192</v>
      </c>
      <c r="I2" s="15" t="s">
        <v>193</v>
      </c>
      <c r="J2" s="12"/>
      <c r="K2" s="15" t="s">
        <v>187</v>
      </c>
      <c r="L2" s="15" t="s">
        <v>178</v>
      </c>
      <c r="M2" s="15">
        <v>1</v>
      </c>
      <c r="N2" s="15">
        <v>2</v>
      </c>
      <c r="O2" s="15">
        <v>3</v>
      </c>
      <c r="P2" s="15">
        <v>4</v>
      </c>
      <c r="Q2" s="16">
        <v>5</v>
      </c>
      <c r="R2" s="15" t="s">
        <v>192</v>
      </c>
      <c r="S2" s="15" t="s">
        <v>193</v>
      </c>
      <c r="T2" s="13"/>
      <c r="U2" s="14"/>
      <c r="V2" s="15" t="s">
        <v>187</v>
      </c>
      <c r="W2" s="15" t="s">
        <v>194</v>
      </c>
      <c r="X2" s="15" t="s">
        <v>195</v>
      </c>
      <c r="Y2" s="15" t="s">
        <v>196</v>
      </c>
      <c r="Z2" s="12"/>
      <c r="AA2" s="15" t="s">
        <v>187</v>
      </c>
      <c r="AB2" s="15" t="s">
        <v>178</v>
      </c>
      <c r="AC2" s="15">
        <v>1</v>
      </c>
      <c r="AD2" s="15">
        <v>2</v>
      </c>
      <c r="AE2" s="15">
        <v>3</v>
      </c>
      <c r="AF2" s="15">
        <v>4</v>
      </c>
      <c r="AG2" s="15" t="s">
        <v>192</v>
      </c>
      <c r="AH2" s="15" t="s">
        <v>193</v>
      </c>
    </row>
    <row r="3" spans="1:34" ht="21.75" customHeight="1" x14ac:dyDescent="0.35">
      <c r="A3" s="15">
        <v>1</v>
      </c>
      <c r="B3" s="17" t="s">
        <v>0</v>
      </c>
      <c r="C3" s="18"/>
      <c r="D3" s="19">
        <v>2</v>
      </c>
      <c r="E3" s="20" t="s">
        <v>1</v>
      </c>
      <c r="F3" s="19">
        <v>2</v>
      </c>
      <c r="G3" s="18"/>
      <c r="H3" s="20" t="s">
        <v>197</v>
      </c>
      <c r="I3" s="19">
        <v>1</v>
      </c>
      <c r="J3" s="12"/>
      <c r="K3" s="15">
        <v>1</v>
      </c>
      <c r="L3" s="21" t="s">
        <v>198</v>
      </c>
      <c r="M3" s="22"/>
      <c r="N3" s="23">
        <v>3</v>
      </c>
      <c r="O3" s="23">
        <v>1.5</v>
      </c>
      <c r="P3" s="23">
        <v>2.5</v>
      </c>
      <c r="Q3" s="22"/>
      <c r="R3" s="23">
        <v>7</v>
      </c>
      <c r="S3" s="23">
        <v>1</v>
      </c>
      <c r="T3" s="13"/>
      <c r="U3" s="14"/>
      <c r="V3" s="15">
        <v>1</v>
      </c>
      <c r="W3" s="24" t="s">
        <v>0</v>
      </c>
      <c r="X3" s="25" t="s">
        <v>199</v>
      </c>
      <c r="Y3" s="4" t="s">
        <v>199</v>
      </c>
      <c r="Z3" s="12"/>
      <c r="AA3" s="15">
        <v>1</v>
      </c>
      <c r="AB3" s="26" t="s">
        <v>199</v>
      </c>
      <c r="AC3" s="27"/>
      <c r="AD3" s="28">
        <v>0</v>
      </c>
      <c r="AE3" s="28">
        <v>2</v>
      </c>
      <c r="AF3" s="28">
        <v>2</v>
      </c>
      <c r="AG3" s="28">
        <v>4</v>
      </c>
      <c r="AH3" s="28">
        <v>3</v>
      </c>
    </row>
    <row r="4" spans="1:34" ht="21.75" customHeight="1" x14ac:dyDescent="0.35">
      <c r="A4" s="15">
        <v>2</v>
      </c>
      <c r="B4" s="4" t="s">
        <v>200</v>
      </c>
      <c r="C4" s="29">
        <v>1</v>
      </c>
      <c r="D4" s="30"/>
      <c r="E4" s="31" t="s">
        <v>1</v>
      </c>
      <c r="F4" s="29">
        <v>3</v>
      </c>
      <c r="G4" s="32"/>
      <c r="H4" s="31" t="s">
        <v>201</v>
      </c>
      <c r="I4" s="29">
        <v>2</v>
      </c>
      <c r="J4" s="12"/>
      <c r="K4" s="15">
        <v>2</v>
      </c>
      <c r="L4" s="4" t="s">
        <v>202</v>
      </c>
      <c r="M4" s="29">
        <v>0</v>
      </c>
      <c r="N4" s="30"/>
      <c r="O4" s="29">
        <v>1</v>
      </c>
      <c r="P4" s="29">
        <v>1</v>
      </c>
      <c r="Q4" s="32"/>
      <c r="R4" s="29">
        <v>2</v>
      </c>
      <c r="S4" s="29">
        <v>4</v>
      </c>
      <c r="T4" s="13"/>
      <c r="U4" s="14"/>
      <c r="V4" s="15">
        <v>2</v>
      </c>
      <c r="W4" s="33" t="s">
        <v>203</v>
      </c>
      <c r="X4" s="25" t="s">
        <v>204</v>
      </c>
      <c r="Y4" s="4" t="s">
        <v>203</v>
      </c>
      <c r="Z4" s="12"/>
      <c r="AA4" s="15">
        <v>2</v>
      </c>
      <c r="AB4" s="34" t="s">
        <v>198</v>
      </c>
      <c r="AC4" s="28">
        <v>3</v>
      </c>
      <c r="AD4" s="27"/>
      <c r="AE4" s="28">
        <v>1.5</v>
      </c>
      <c r="AF4" s="28">
        <v>2</v>
      </c>
      <c r="AG4" s="28">
        <v>6.5</v>
      </c>
      <c r="AH4" s="28">
        <v>1</v>
      </c>
    </row>
    <row r="5" spans="1:34" ht="21.75" customHeight="1" x14ac:dyDescent="0.35">
      <c r="A5" s="15">
        <v>3</v>
      </c>
      <c r="B5" s="4" t="s">
        <v>205</v>
      </c>
      <c r="C5" s="31" t="s">
        <v>1</v>
      </c>
      <c r="D5" s="31" t="s">
        <v>1</v>
      </c>
      <c r="E5" s="30"/>
      <c r="F5" s="29">
        <v>0</v>
      </c>
      <c r="G5" s="32"/>
      <c r="H5" s="32"/>
      <c r="I5" s="32"/>
      <c r="J5" s="12"/>
      <c r="K5" s="15">
        <v>3</v>
      </c>
      <c r="L5" s="4" t="s">
        <v>206</v>
      </c>
      <c r="M5" s="29">
        <v>1.5</v>
      </c>
      <c r="N5" s="29">
        <v>2</v>
      </c>
      <c r="O5" s="30"/>
      <c r="P5" s="29">
        <v>3</v>
      </c>
      <c r="Q5" s="32"/>
      <c r="R5" s="29">
        <v>6.5</v>
      </c>
      <c r="S5" s="29">
        <v>2</v>
      </c>
      <c r="T5" s="13"/>
      <c r="U5" s="14"/>
      <c r="V5" s="15">
        <v>3</v>
      </c>
      <c r="W5" s="35" t="s">
        <v>207</v>
      </c>
      <c r="X5" s="36" t="s">
        <v>198</v>
      </c>
      <c r="Y5" s="37" t="s">
        <v>198</v>
      </c>
      <c r="Z5" s="12"/>
      <c r="AA5" s="15">
        <v>3</v>
      </c>
      <c r="AB5" s="26" t="s">
        <v>203</v>
      </c>
      <c r="AC5" s="28">
        <v>1</v>
      </c>
      <c r="AD5" s="28">
        <v>1.5</v>
      </c>
      <c r="AE5" s="27"/>
      <c r="AF5" s="28">
        <v>2.5</v>
      </c>
      <c r="AG5" s="28">
        <v>5</v>
      </c>
      <c r="AH5" s="28">
        <v>2</v>
      </c>
    </row>
    <row r="6" spans="1:34" ht="21.75" customHeight="1" x14ac:dyDescent="0.35">
      <c r="A6" s="15">
        <v>4</v>
      </c>
      <c r="B6" s="4" t="s">
        <v>208</v>
      </c>
      <c r="C6" s="29">
        <v>1</v>
      </c>
      <c r="D6" s="29">
        <v>0</v>
      </c>
      <c r="E6" s="31" t="s">
        <v>1</v>
      </c>
      <c r="F6" s="30"/>
      <c r="G6" s="5"/>
      <c r="H6" s="29">
        <v>1</v>
      </c>
      <c r="I6" s="29">
        <v>3</v>
      </c>
      <c r="J6" s="12"/>
      <c r="K6" s="15">
        <v>4</v>
      </c>
      <c r="L6" s="38" t="s">
        <v>209</v>
      </c>
      <c r="M6" s="29">
        <v>0.5</v>
      </c>
      <c r="N6" s="29">
        <v>2</v>
      </c>
      <c r="O6" s="29">
        <v>0</v>
      </c>
      <c r="P6" s="30"/>
      <c r="Q6" s="32"/>
      <c r="R6" s="29">
        <v>2.5</v>
      </c>
      <c r="S6" s="29">
        <v>3</v>
      </c>
      <c r="T6" s="13"/>
      <c r="U6" s="14"/>
      <c r="V6" s="15">
        <v>4</v>
      </c>
      <c r="W6" s="39" t="s">
        <v>210</v>
      </c>
      <c r="X6" s="25" t="s">
        <v>211</v>
      </c>
      <c r="Y6" s="4" t="s">
        <v>211</v>
      </c>
      <c r="Z6" s="12"/>
      <c r="AA6" s="15">
        <v>4</v>
      </c>
      <c r="AB6" s="4" t="s">
        <v>211</v>
      </c>
      <c r="AC6" s="29">
        <v>1</v>
      </c>
      <c r="AD6" s="29">
        <v>1</v>
      </c>
      <c r="AE6" s="29">
        <v>0.5</v>
      </c>
      <c r="AF6" s="30"/>
      <c r="AG6" s="29">
        <v>2.5</v>
      </c>
      <c r="AH6" s="29">
        <v>4</v>
      </c>
    </row>
    <row r="7" spans="1:34" ht="21.75" customHeight="1" x14ac:dyDescent="0.35">
      <c r="A7" s="15">
        <v>5</v>
      </c>
      <c r="B7" s="9"/>
      <c r="C7" s="40"/>
      <c r="D7" s="40"/>
      <c r="E7" s="40"/>
      <c r="F7" s="40"/>
      <c r="G7" s="41"/>
      <c r="H7" s="40"/>
      <c r="I7" s="40"/>
      <c r="J7" s="12"/>
      <c r="K7" s="15">
        <v>5</v>
      </c>
      <c r="L7" s="9"/>
      <c r="M7" s="40"/>
      <c r="N7" s="40"/>
      <c r="O7" s="40"/>
      <c r="P7" s="40"/>
      <c r="Q7" s="41"/>
      <c r="R7" s="40"/>
      <c r="S7" s="40"/>
      <c r="T7" s="13"/>
      <c r="U7" s="42"/>
      <c r="V7" s="43"/>
      <c r="W7" s="44"/>
      <c r="X7" s="44"/>
      <c r="Y7" s="1"/>
      <c r="Z7" s="45"/>
      <c r="AA7" s="43"/>
      <c r="AB7" s="1"/>
      <c r="AC7" s="1"/>
      <c r="AD7" s="1"/>
      <c r="AE7" s="1"/>
      <c r="AF7" s="1"/>
      <c r="AG7" s="1"/>
      <c r="AH7" s="1"/>
    </row>
    <row r="8" spans="1:34" ht="21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4"/>
      <c r="K8" s="1"/>
      <c r="L8" s="1"/>
      <c r="M8" s="1"/>
      <c r="N8" s="1"/>
      <c r="O8" s="1"/>
      <c r="P8" s="1"/>
      <c r="Q8" s="1"/>
      <c r="R8" s="1"/>
      <c r="S8" s="1"/>
      <c r="T8" s="14"/>
      <c r="U8" s="1"/>
      <c r="V8" s="43"/>
      <c r="W8" s="146" t="s">
        <v>212</v>
      </c>
      <c r="X8" s="147"/>
      <c r="Y8" s="1"/>
      <c r="Z8" s="1"/>
      <c r="AA8" s="43"/>
      <c r="AB8" s="1"/>
      <c r="AC8" s="1"/>
      <c r="AD8" s="1"/>
      <c r="AE8" s="1"/>
      <c r="AF8" s="1"/>
      <c r="AG8" s="1"/>
      <c r="AH8" s="1"/>
    </row>
    <row r="9" spans="1:34" ht="21.75" customHeight="1" x14ac:dyDescent="0.35">
      <c r="A9" s="148" t="s">
        <v>213</v>
      </c>
      <c r="B9" s="144"/>
      <c r="C9" s="144"/>
      <c r="D9" s="144"/>
      <c r="E9" s="144"/>
      <c r="F9" s="144"/>
      <c r="G9" s="144"/>
      <c r="H9" s="144"/>
      <c r="I9" s="145"/>
      <c r="J9" s="12"/>
      <c r="K9" s="148" t="s">
        <v>214</v>
      </c>
      <c r="L9" s="144"/>
      <c r="M9" s="144"/>
      <c r="N9" s="144"/>
      <c r="O9" s="144"/>
      <c r="P9" s="144"/>
      <c r="Q9" s="144"/>
      <c r="R9" s="144"/>
      <c r="S9" s="145"/>
      <c r="T9" s="12"/>
      <c r="U9" s="1"/>
      <c r="V9" s="1"/>
      <c r="W9" s="146" t="s">
        <v>215</v>
      </c>
      <c r="X9" s="147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1.75" customHeight="1" x14ac:dyDescent="0.35">
      <c r="A10" s="15" t="s">
        <v>187</v>
      </c>
      <c r="B10" s="15" t="s">
        <v>178</v>
      </c>
      <c r="C10" s="15">
        <v>1</v>
      </c>
      <c r="D10" s="15">
        <v>2</v>
      </c>
      <c r="E10" s="15">
        <v>3</v>
      </c>
      <c r="F10" s="15">
        <v>4</v>
      </c>
      <c r="G10" s="15">
        <v>5</v>
      </c>
      <c r="H10" s="15" t="s">
        <v>192</v>
      </c>
      <c r="I10" s="15" t="s">
        <v>193</v>
      </c>
      <c r="J10" s="12"/>
      <c r="K10" s="15" t="s">
        <v>187</v>
      </c>
      <c r="L10" s="15" t="s">
        <v>178</v>
      </c>
      <c r="M10" s="15">
        <v>1</v>
      </c>
      <c r="N10" s="15">
        <v>2</v>
      </c>
      <c r="O10" s="15">
        <v>3</v>
      </c>
      <c r="P10" s="15">
        <v>4</v>
      </c>
      <c r="Q10" s="16">
        <v>5</v>
      </c>
      <c r="R10" s="15" t="s">
        <v>192</v>
      </c>
      <c r="S10" s="15" t="s">
        <v>193</v>
      </c>
      <c r="T10" s="12"/>
      <c r="U10" s="1"/>
      <c r="V10" s="1"/>
      <c r="W10" s="146" t="s">
        <v>216</v>
      </c>
      <c r="X10" s="147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21.75" customHeight="1" x14ac:dyDescent="0.35">
      <c r="A11" s="15">
        <v>1</v>
      </c>
      <c r="B11" s="4" t="s">
        <v>217</v>
      </c>
      <c r="C11" s="30"/>
      <c r="D11" s="46" t="s">
        <v>1</v>
      </c>
      <c r="E11" s="46" t="s">
        <v>1</v>
      </c>
      <c r="F11" s="46" t="s">
        <v>1</v>
      </c>
      <c r="G11" s="46" t="s">
        <v>1</v>
      </c>
      <c r="H11" s="46" t="s">
        <v>1</v>
      </c>
      <c r="I11" s="32"/>
      <c r="J11" s="12"/>
      <c r="K11" s="15">
        <v>1</v>
      </c>
      <c r="L11" s="4" t="s">
        <v>218</v>
      </c>
      <c r="M11" s="30"/>
      <c r="N11" s="29">
        <v>1.5</v>
      </c>
      <c r="O11" s="29">
        <v>1</v>
      </c>
      <c r="P11" s="29">
        <v>2.5</v>
      </c>
      <c r="Q11" s="32"/>
      <c r="R11" s="29">
        <v>5</v>
      </c>
      <c r="S11" s="29">
        <v>2</v>
      </c>
      <c r="T11" s="12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21.75" customHeight="1" x14ac:dyDescent="0.35">
      <c r="A12" s="15">
        <v>2</v>
      </c>
      <c r="B12" s="4" t="s">
        <v>219</v>
      </c>
      <c r="C12" s="46" t="s">
        <v>1</v>
      </c>
      <c r="D12" s="30"/>
      <c r="E12" s="29">
        <v>1.5</v>
      </c>
      <c r="F12" s="29">
        <v>0.5</v>
      </c>
      <c r="G12" s="29">
        <v>1</v>
      </c>
      <c r="H12" s="29">
        <v>3</v>
      </c>
      <c r="I12" s="29">
        <v>4</v>
      </c>
      <c r="J12" s="12"/>
      <c r="K12" s="15">
        <v>2</v>
      </c>
      <c r="L12" s="4" t="s">
        <v>220</v>
      </c>
      <c r="M12" s="29">
        <v>1.5</v>
      </c>
      <c r="N12" s="30"/>
      <c r="O12" s="29">
        <v>0</v>
      </c>
      <c r="P12" s="29">
        <v>1.5</v>
      </c>
      <c r="Q12" s="32"/>
      <c r="R12" s="29">
        <v>3</v>
      </c>
      <c r="S12" s="29">
        <v>3</v>
      </c>
      <c r="T12" s="12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21.75" customHeight="1" x14ac:dyDescent="0.35">
      <c r="A13" s="15">
        <v>3</v>
      </c>
      <c r="B13" s="4" t="s">
        <v>221</v>
      </c>
      <c r="C13" s="46" t="s">
        <v>1</v>
      </c>
      <c r="D13" s="29">
        <v>1.5</v>
      </c>
      <c r="E13" s="30"/>
      <c r="F13" s="29">
        <v>2</v>
      </c>
      <c r="G13" s="47">
        <v>0.5</v>
      </c>
      <c r="H13" s="29">
        <v>4</v>
      </c>
      <c r="I13" s="29">
        <v>3</v>
      </c>
      <c r="J13" s="12"/>
      <c r="K13" s="15">
        <v>3</v>
      </c>
      <c r="L13" s="48" t="s">
        <v>210</v>
      </c>
      <c r="M13" s="23">
        <v>2</v>
      </c>
      <c r="N13" s="23">
        <v>3</v>
      </c>
      <c r="O13" s="22"/>
      <c r="P13" s="23">
        <v>2</v>
      </c>
      <c r="Q13" s="22"/>
      <c r="R13" s="23">
        <v>7</v>
      </c>
      <c r="S13" s="23">
        <v>1</v>
      </c>
      <c r="T13" s="12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21.75" customHeight="1" x14ac:dyDescent="0.35">
      <c r="A14" s="15">
        <v>4</v>
      </c>
      <c r="B14" s="21" t="s">
        <v>199</v>
      </c>
      <c r="C14" s="49" t="s">
        <v>1</v>
      </c>
      <c r="D14" s="23">
        <v>2.5</v>
      </c>
      <c r="E14" s="23">
        <v>1</v>
      </c>
      <c r="F14" s="22"/>
      <c r="G14" s="50">
        <v>3</v>
      </c>
      <c r="H14" s="23">
        <v>6.5</v>
      </c>
      <c r="I14" s="23">
        <v>1</v>
      </c>
      <c r="J14" s="12"/>
      <c r="K14" s="15">
        <v>4</v>
      </c>
      <c r="L14" s="4" t="s">
        <v>168</v>
      </c>
      <c r="M14" s="29">
        <v>0.5</v>
      </c>
      <c r="N14" s="29">
        <v>1.5</v>
      </c>
      <c r="O14" s="29">
        <v>1</v>
      </c>
      <c r="P14" s="30"/>
      <c r="Q14" s="32"/>
      <c r="R14" s="29">
        <v>3</v>
      </c>
      <c r="S14" s="29">
        <v>3</v>
      </c>
      <c r="T14" s="12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21.75" customHeight="1" x14ac:dyDescent="0.35">
      <c r="A15" s="15">
        <v>5</v>
      </c>
      <c r="B15" s="37" t="s">
        <v>176</v>
      </c>
      <c r="C15" s="46" t="s">
        <v>1</v>
      </c>
      <c r="D15" s="29">
        <v>2</v>
      </c>
      <c r="E15" s="29">
        <v>2.5</v>
      </c>
      <c r="F15" s="29">
        <v>0</v>
      </c>
      <c r="G15" s="30"/>
      <c r="H15" s="29">
        <v>4.5</v>
      </c>
      <c r="I15" s="29">
        <v>2</v>
      </c>
      <c r="J15" s="12"/>
      <c r="K15" s="15">
        <v>5</v>
      </c>
      <c r="L15" s="9"/>
      <c r="M15" s="40"/>
      <c r="N15" s="40"/>
      <c r="O15" s="40"/>
      <c r="P15" s="40"/>
      <c r="Q15" s="41"/>
      <c r="R15" s="40"/>
      <c r="S15" s="40"/>
      <c r="T15" s="12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1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4"/>
      <c r="K16" s="1"/>
      <c r="L16" s="1"/>
      <c r="M16" s="1"/>
      <c r="N16" s="1"/>
      <c r="O16" s="1"/>
      <c r="P16" s="1"/>
      <c r="Q16" s="1"/>
      <c r="R16" s="1"/>
      <c r="S16" s="1"/>
      <c r="T16" s="14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1.75" customHeight="1" x14ac:dyDescent="0.35">
      <c r="A17" s="148" t="s">
        <v>222</v>
      </c>
      <c r="B17" s="144"/>
      <c r="C17" s="144"/>
      <c r="D17" s="144"/>
      <c r="E17" s="144"/>
      <c r="F17" s="144"/>
      <c r="G17" s="144"/>
      <c r="H17" s="144"/>
      <c r="I17" s="145"/>
      <c r="J17" s="12"/>
      <c r="K17" s="148" t="s">
        <v>223</v>
      </c>
      <c r="L17" s="144"/>
      <c r="M17" s="144"/>
      <c r="N17" s="144"/>
      <c r="O17" s="144"/>
      <c r="P17" s="144"/>
      <c r="Q17" s="144"/>
      <c r="R17" s="144"/>
      <c r="S17" s="145"/>
      <c r="T17" s="12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1.75" customHeight="1" x14ac:dyDescent="0.35">
      <c r="A18" s="15" t="s">
        <v>187</v>
      </c>
      <c r="B18" s="15" t="s">
        <v>178</v>
      </c>
      <c r="C18" s="15">
        <v>1</v>
      </c>
      <c r="D18" s="15">
        <v>2</v>
      </c>
      <c r="E18" s="15">
        <v>3</v>
      </c>
      <c r="F18" s="15">
        <v>4</v>
      </c>
      <c r="G18" s="15">
        <v>5</v>
      </c>
      <c r="H18" s="15" t="s">
        <v>192</v>
      </c>
      <c r="I18" s="15" t="s">
        <v>193</v>
      </c>
      <c r="J18" s="12"/>
      <c r="K18" s="15" t="s">
        <v>187</v>
      </c>
      <c r="L18" s="15" t="s">
        <v>178</v>
      </c>
      <c r="M18" s="15">
        <v>1</v>
      </c>
      <c r="N18" s="15">
        <v>2</v>
      </c>
      <c r="O18" s="15">
        <v>3</v>
      </c>
      <c r="P18" s="15">
        <v>4</v>
      </c>
      <c r="Q18" s="16">
        <v>5</v>
      </c>
      <c r="R18" s="15" t="s">
        <v>192</v>
      </c>
      <c r="S18" s="15" t="s">
        <v>193</v>
      </c>
      <c r="T18" s="12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1.75" customHeight="1" x14ac:dyDescent="0.35">
      <c r="A19" s="15">
        <v>1</v>
      </c>
      <c r="B19" s="21" t="s">
        <v>203</v>
      </c>
      <c r="C19" s="22"/>
      <c r="D19" s="23">
        <v>2</v>
      </c>
      <c r="E19" s="23">
        <v>1.5</v>
      </c>
      <c r="F19" s="23">
        <v>2</v>
      </c>
      <c r="G19" s="22"/>
      <c r="H19" s="23">
        <v>5.5</v>
      </c>
      <c r="I19" s="23">
        <v>1</v>
      </c>
      <c r="J19" s="12"/>
      <c r="K19" s="15">
        <v>1</v>
      </c>
      <c r="L19" s="21" t="s">
        <v>211</v>
      </c>
      <c r="M19" s="22"/>
      <c r="N19" s="23">
        <v>2.5</v>
      </c>
      <c r="O19" s="23">
        <v>3</v>
      </c>
      <c r="P19" s="23">
        <v>3</v>
      </c>
      <c r="Q19" s="22"/>
      <c r="R19" s="23">
        <v>8.5</v>
      </c>
      <c r="S19" s="23">
        <v>1</v>
      </c>
      <c r="T19" s="12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1.75" customHeight="1" x14ac:dyDescent="0.35">
      <c r="A20" s="15">
        <v>2</v>
      </c>
      <c r="B20" s="4" t="s">
        <v>224</v>
      </c>
      <c r="C20" s="29">
        <v>1</v>
      </c>
      <c r="D20" s="30"/>
      <c r="E20" s="47">
        <v>2</v>
      </c>
      <c r="F20" s="29">
        <v>1</v>
      </c>
      <c r="G20" s="32"/>
      <c r="H20" s="29">
        <v>4</v>
      </c>
      <c r="I20" s="29">
        <v>3</v>
      </c>
      <c r="J20" s="12"/>
      <c r="K20" s="15">
        <v>2</v>
      </c>
      <c r="L20" s="4" t="s">
        <v>225</v>
      </c>
      <c r="M20" s="29">
        <v>0.5</v>
      </c>
      <c r="N20" s="30"/>
      <c r="O20" s="29">
        <v>3</v>
      </c>
      <c r="P20" s="29">
        <v>2</v>
      </c>
      <c r="Q20" s="32"/>
      <c r="R20" s="29">
        <v>5.5</v>
      </c>
      <c r="S20" s="29">
        <v>2</v>
      </c>
      <c r="T20" s="12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1.75" customHeight="1" x14ac:dyDescent="0.35">
      <c r="A21" s="15">
        <v>3</v>
      </c>
      <c r="B21" s="4" t="s">
        <v>226</v>
      </c>
      <c r="C21" s="29">
        <v>1.5</v>
      </c>
      <c r="D21" s="29">
        <v>1</v>
      </c>
      <c r="E21" s="30"/>
      <c r="F21" s="29">
        <v>2</v>
      </c>
      <c r="G21" s="32"/>
      <c r="H21" s="29">
        <v>4.5</v>
      </c>
      <c r="I21" s="29">
        <v>2</v>
      </c>
      <c r="J21" s="12"/>
      <c r="K21" s="15">
        <v>3</v>
      </c>
      <c r="L21" s="4" t="s">
        <v>227</v>
      </c>
      <c r="M21" s="29">
        <v>0</v>
      </c>
      <c r="N21" s="29">
        <v>0</v>
      </c>
      <c r="O21" s="30"/>
      <c r="P21" s="29">
        <v>0</v>
      </c>
      <c r="Q21" s="32"/>
      <c r="R21" s="29">
        <v>0</v>
      </c>
      <c r="S21" s="29">
        <v>4</v>
      </c>
      <c r="T21" s="12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21.75" customHeight="1" x14ac:dyDescent="0.35">
      <c r="A22" s="15">
        <v>4</v>
      </c>
      <c r="B22" s="4" t="s">
        <v>228</v>
      </c>
      <c r="C22" s="29">
        <v>1</v>
      </c>
      <c r="D22" s="29">
        <v>2</v>
      </c>
      <c r="E22" s="29">
        <v>1</v>
      </c>
      <c r="F22" s="30"/>
      <c r="G22" s="6"/>
      <c r="H22" s="29">
        <v>4</v>
      </c>
      <c r="I22" s="29">
        <v>3</v>
      </c>
      <c r="J22" s="12"/>
      <c r="K22" s="15">
        <v>4</v>
      </c>
      <c r="L22" s="4" t="s">
        <v>229</v>
      </c>
      <c r="M22" s="29">
        <v>0</v>
      </c>
      <c r="N22" s="29">
        <v>1</v>
      </c>
      <c r="O22" s="29">
        <v>3</v>
      </c>
      <c r="P22" s="30"/>
      <c r="Q22" s="32"/>
      <c r="R22" s="29">
        <v>4</v>
      </c>
      <c r="S22" s="29">
        <v>3</v>
      </c>
      <c r="T22" s="12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21.75" customHeight="1" x14ac:dyDescent="0.35">
      <c r="A23" s="15">
        <v>5</v>
      </c>
      <c r="B23" s="9"/>
      <c r="C23" s="40"/>
      <c r="D23" s="40"/>
      <c r="E23" s="40"/>
      <c r="F23" s="40"/>
      <c r="G23" s="41"/>
      <c r="H23" s="40"/>
      <c r="I23" s="40"/>
      <c r="J23" s="12"/>
      <c r="K23" s="15">
        <v>5</v>
      </c>
      <c r="L23" s="9"/>
      <c r="M23" s="40"/>
      <c r="N23" s="40"/>
      <c r="O23" s="40"/>
      <c r="P23" s="40"/>
      <c r="Q23" s="41"/>
      <c r="R23" s="40"/>
      <c r="S23" s="40"/>
      <c r="T23" s="12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21.75" customHeight="1" x14ac:dyDescent="0.25">
      <c r="A24" s="1"/>
      <c r="C24" s="1"/>
      <c r="D24" s="1"/>
      <c r="E24" s="1"/>
      <c r="F24" s="1"/>
      <c r="G24" s="1"/>
      <c r="H24" s="1"/>
      <c r="I24" s="1"/>
      <c r="J24" s="14"/>
      <c r="K24" s="1"/>
      <c r="L24" s="1"/>
      <c r="M24" s="1"/>
      <c r="N24" s="1"/>
      <c r="O24" s="1"/>
      <c r="P24" s="1"/>
      <c r="Q24" s="1"/>
      <c r="R24" s="1"/>
      <c r="S24" s="1"/>
      <c r="T24" s="1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21.75" customHeight="1" x14ac:dyDescent="0.35">
      <c r="A25" s="148" t="s">
        <v>230</v>
      </c>
      <c r="B25" s="144"/>
      <c r="C25" s="144"/>
      <c r="D25" s="144"/>
      <c r="E25" s="144"/>
      <c r="F25" s="144"/>
      <c r="G25" s="144"/>
      <c r="H25" s="144"/>
      <c r="I25" s="145"/>
      <c r="J25" s="12"/>
      <c r="K25" s="51"/>
      <c r="L25" s="51"/>
      <c r="M25" s="51"/>
      <c r="N25" s="51"/>
      <c r="O25" s="51"/>
      <c r="P25" s="51"/>
      <c r="Q25" s="51"/>
      <c r="R25" s="51"/>
      <c r="S25" s="51"/>
      <c r="T25" s="12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1.75" customHeight="1" x14ac:dyDescent="0.35">
      <c r="A26" s="15" t="s">
        <v>187</v>
      </c>
      <c r="B26" s="15" t="s">
        <v>178</v>
      </c>
      <c r="C26" s="15">
        <v>1</v>
      </c>
      <c r="D26" s="15">
        <v>2</v>
      </c>
      <c r="E26" s="15">
        <v>3</v>
      </c>
      <c r="F26" s="15">
        <v>4</v>
      </c>
      <c r="G26" s="15">
        <v>5</v>
      </c>
      <c r="H26" s="15" t="s">
        <v>192</v>
      </c>
      <c r="I26" s="15" t="s">
        <v>193</v>
      </c>
      <c r="J26" s="12"/>
      <c r="K26" s="43"/>
      <c r="L26" s="43"/>
      <c r="M26" s="43"/>
      <c r="N26" s="43"/>
      <c r="O26" s="43"/>
      <c r="P26" s="43"/>
      <c r="Q26" s="43"/>
      <c r="R26" s="43"/>
      <c r="S26" s="43"/>
      <c r="T26" s="12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21.75" customHeight="1" x14ac:dyDescent="0.35">
      <c r="A27" s="15">
        <v>1</v>
      </c>
      <c r="B27" s="4" t="s">
        <v>231</v>
      </c>
      <c r="C27" s="30"/>
      <c r="D27" s="29">
        <v>1</v>
      </c>
      <c r="E27" s="29">
        <v>2</v>
      </c>
      <c r="F27" s="29">
        <v>1.5</v>
      </c>
      <c r="G27" s="32"/>
      <c r="H27" s="29">
        <v>4.5</v>
      </c>
      <c r="I27" s="29">
        <v>2</v>
      </c>
      <c r="J27" s="12"/>
      <c r="K27" s="43"/>
      <c r="L27" s="2"/>
      <c r="M27" s="1"/>
      <c r="N27" s="1"/>
      <c r="O27" s="1"/>
      <c r="P27" s="1"/>
      <c r="Q27" s="1"/>
      <c r="R27" s="1"/>
      <c r="S27" s="1"/>
      <c r="T27" s="12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1.75" customHeight="1" x14ac:dyDescent="0.35">
      <c r="A28" s="15">
        <v>2</v>
      </c>
      <c r="B28" s="4" t="s">
        <v>232</v>
      </c>
      <c r="C28" s="29">
        <v>2</v>
      </c>
      <c r="D28" s="30"/>
      <c r="E28" s="29">
        <v>0.5</v>
      </c>
      <c r="F28" s="29">
        <v>2</v>
      </c>
      <c r="G28" s="32"/>
      <c r="H28" s="29">
        <v>4.5</v>
      </c>
      <c r="I28" s="29">
        <v>2</v>
      </c>
      <c r="J28" s="12"/>
      <c r="K28" s="43"/>
      <c r="L28" s="2"/>
      <c r="M28" s="1"/>
      <c r="N28" s="1"/>
      <c r="O28" s="1"/>
      <c r="P28" s="1"/>
      <c r="Q28" s="1"/>
      <c r="R28" s="1"/>
      <c r="S28" s="1"/>
      <c r="T28" s="12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21.75" customHeight="1" x14ac:dyDescent="0.35">
      <c r="A29" s="15">
        <v>3</v>
      </c>
      <c r="B29" s="4" t="s">
        <v>152</v>
      </c>
      <c r="C29" s="29">
        <v>1</v>
      </c>
      <c r="D29" s="29">
        <v>2.5</v>
      </c>
      <c r="E29" s="30"/>
      <c r="F29" s="29">
        <v>0.5</v>
      </c>
      <c r="G29" s="32"/>
      <c r="H29" s="29">
        <v>4</v>
      </c>
      <c r="I29" s="29">
        <v>3</v>
      </c>
      <c r="J29" s="12"/>
      <c r="K29" s="43"/>
      <c r="L29" s="2"/>
      <c r="M29" s="1"/>
      <c r="N29" s="1"/>
      <c r="O29" s="1"/>
      <c r="P29" s="1"/>
      <c r="Q29" s="1"/>
      <c r="R29" s="1"/>
      <c r="S29" s="1"/>
      <c r="T29" s="12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21.75" customHeight="1" x14ac:dyDescent="0.35">
      <c r="A30" s="15">
        <v>4</v>
      </c>
      <c r="B30" s="21" t="s">
        <v>204</v>
      </c>
      <c r="C30" s="23">
        <v>1.5</v>
      </c>
      <c r="D30" s="23">
        <v>1</v>
      </c>
      <c r="E30" s="23">
        <v>2.5</v>
      </c>
      <c r="F30" s="22"/>
      <c r="G30" s="52"/>
      <c r="H30" s="23">
        <v>5</v>
      </c>
      <c r="I30" s="23">
        <v>1</v>
      </c>
      <c r="J30" s="12"/>
      <c r="K30" s="43"/>
      <c r="L30" s="44"/>
      <c r="M30" s="1"/>
      <c r="N30" s="1"/>
      <c r="O30" s="1"/>
      <c r="P30" s="1"/>
      <c r="Q30" s="1"/>
      <c r="R30" s="1"/>
      <c r="S30" s="1"/>
      <c r="T30" s="12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21.75" customHeight="1" x14ac:dyDescent="0.35">
      <c r="A31" s="15">
        <v>5</v>
      </c>
      <c r="B31" s="9"/>
      <c r="C31" s="40"/>
      <c r="D31" s="40"/>
      <c r="E31" s="40"/>
      <c r="F31" s="40"/>
      <c r="G31" s="41"/>
      <c r="H31" s="40"/>
      <c r="I31" s="40"/>
      <c r="J31" s="12"/>
      <c r="K31" s="1"/>
      <c r="L31" s="1"/>
      <c r="M31" s="1"/>
      <c r="N31" s="1"/>
      <c r="O31" s="1"/>
      <c r="P31" s="1"/>
      <c r="Q31" s="1"/>
      <c r="R31" s="1"/>
      <c r="S31" s="1"/>
      <c r="T31" s="12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21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4"/>
      <c r="K32" s="1"/>
      <c r="L32" s="1"/>
      <c r="M32" s="1"/>
      <c r="N32" s="1"/>
      <c r="O32" s="1"/>
      <c r="P32" s="1"/>
      <c r="Q32" s="1"/>
      <c r="R32" s="1"/>
      <c r="S32" s="1"/>
      <c r="T32" s="1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21.75" customHeight="1" x14ac:dyDescent="0.35">
      <c r="A33" s="148" t="s">
        <v>233</v>
      </c>
      <c r="B33" s="144"/>
      <c r="C33" s="144"/>
      <c r="D33" s="144"/>
      <c r="E33" s="144"/>
      <c r="F33" s="144"/>
      <c r="G33" s="144"/>
      <c r="H33" s="144"/>
      <c r="I33" s="145"/>
      <c r="J33" s="12"/>
      <c r="K33" s="51"/>
      <c r="L33" s="51"/>
      <c r="M33" s="51"/>
      <c r="N33" s="51"/>
      <c r="O33" s="51"/>
      <c r="P33" s="51"/>
      <c r="Q33" s="51"/>
      <c r="R33" s="51"/>
      <c r="S33" s="51"/>
      <c r="T33" s="12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21.75" customHeight="1" x14ac:dyDescent="0.35">
      <c r="A34" s="15" t="s">
        <v>187</v>
      </c>
      <c r="B34" s="15" t="s">
        <v>178</v>
      </c>
      <c r="C34" s="15">
        <v>1</v>
      </c>
      <c r="D34" s="15">
        <v>2</v>
      </c>
      <c r="E34" s="15">
        <v>3</v>
      </c>
      <c r="F34" s="15">
        <v>4</v>
      </c>
      <c r="G34" s="15">
        <v>5</v>
      </c>
      <c r="H34" s="15" t="s">
        <v>192</v>
      </c>
      <c r="I34" s="15" t="s">
        <v>193</v>
      </c>
      <c r="J34" s="12"/>
      <c r="K34" s="43"/>
      <c r="L34" s="43"/>
      <c r="M34" s="43"/>
      <c r="N34" s="43"/>
      <c r="O34" s="43"/>
      <c r="P34" s="43"/>
      <c r="Q34" s="43"/>
      <c r="R34" s="43"/>
      <c r="S34" s="43"/>
      <c r="T34" s="1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21.75" customHeight="1" x14ac:dyDescent="0.35">
      <c r="A35" s="15">
        <v>1</v>
      </c>
      <c r="B35" s="4" t="s">
        <v>234</v>
      </c>
      <c r="C35" s="30"/>
      <c r="D35" s="29">
        <v>1.5</v>
      </c>
      <c r="E35" s="29">
        <v>0</v>
      </c>
      <c r="F35" s="29">
        <v>2</v>
      </c>
      <c r="G35" s="32"/>
      <c r="H35" s="29">
        <v>3.5</v>
      </c>
      <c r="I35" s="29">
        <v>3</v>
      </c>
      <c r="J35" s="12"/>
      <c r="K35" s="43"/>
      <c r="L35" s="2"/>
      <c r="M35" s="1"/>
      <c r="N35" s="1"/>
      <c r="O35" s="1"/>
      <c r="P35" s="1"/>
      <c r="Q35" s="1"/>
      <c r="R35" s="1"/>
      <c r="S35" s="1"/>
      <c r="T35" s="12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21.75" customHeight="1" x14ac:dyDescent="0.35">
      <c r="A36" s="15">
        <v>2</v>
      </c>
      <c r="B36" s="4" t="s">
        <v>235</v>
      </c>
      <c r="C36" s="29">
        <v>1.5</v>
      </c>
      <c r="D36" s="30"/>
      <c r="E36" s="29">
        <v>1</v>
      </c>
      <c r="F36" s="29">
        <v>0</v>
      </c>
      <c r="G36" s="32"/>
      <c r="H36" s="29">
        <v>2.5</v>
      </c>
      <c r="I36" s="29">
        <v>4</v>
      </c>
      <c r="J36" s="12"/>
      <c r="K36" s="43"/>
      <c r="L36" s="2"/>
      <c r="M36" s="1"/>
      <c r="N36" s="1"/>
      <c r="O36" s="1"/>
      <c r="P36" s="1"/>
      <c r="Q36" s="1"/>
      <c r="R36" s="1"/>
      <c r="S36" s="1"/>
      <c r="T36" s="12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21.75" customHeight="1" x14ac:dyDescent="0.35">
      <c r="A37" s="15">
        <v>3</v>
      </c>
      <c r="B37" s="21" t="s">
        <v>207</v>
      </c>
      <c r="C37" s="23">
        <v>3</v>
      </c>
      <c r="D37" s="23">
        <v>2</v>
      </c>
      <c r="E37" s="22"/>
      <c r="F37" s="23">
        <v>2</v>
      </c>
      <c r="G37" s="22"/>
      <c r="H37" s="23">
        <v>7</v>
      </c>
      <c r="I37" s="23">
        <v>1</v>
      </c>
      <c r="J37" s="12"/>
      <c r="K37" s="43"/>
      <c r="L37" s="2"/>
      <c r="M37" s="1"/>
      <c r="N37" s="1"/>
      <c r="O37" s="1"/>
      <c r="P37" s="1"/>
      <c r="Q37" s="1"/>
      <c r="R37" s="1"/>
      <c r="S37" s="1"/>
      <c r="T37" s="12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21.75" customHeight="1" x14ac:dyDescent="0.35">
      <c r="A38" s="15">
        <v>4</v>
      </c>
      <c r="B38" s="4" t="s">
        <v>236</v>
      </c>
      <c r="C38" s="29">
        <v>1</v>
      </c>
      <c r="D38" s="29">
        <v>3</v>
      </c>
      <c r="E38" s="29">
        <v>1</v>
      </c>
      <c r="F38" s="30"/>
      <c r="G38" s="53"/>
      <c r="H38" s="54">
        <v>4</v>
      </c>
      <c r="I38" s="29">
        <v>2</v>
      </c>
      <c r="J38" s="12"/>
      <c r="K38" s="43"/>
      <c r="L38" s="1"/>
      <c r="M38" s="1"/>
      <c r="N38" s="1"/>
      <c r="O38" s="1"/>
      <c r="P38" s="1"/>
      <c r="Q38" s="1"/>
      <c r="R38" s="1"/>
      <c r="S38" s="1"/>
      <c r="T38" s="12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21.75" customHeight="1" x14ac:dyDescent="0.35">
      <c r="A39" s="15">
        <v>5</v>
      </c>
      <c r="B39" s="9"/>
      <c r="C39" s="7"/>
      <c r="D39" s="7"/>
      <c r="E39" s="7"/>
      <c r="F39" s="7"/>
      <c r="G39" s="41"/>
      <c r="H39" s="7"/>
      <c r="I39" s="7"/>
    </row>
    <row r="40" spans="1:34" ht="14.25" customHeight="1" x14ac:dyDescent="0.25"/>
    <row r="41" spans="1:34" ht="14.25" customHeight="1" x14ac:dyDescent="0.25"/>
    <row r="42" spans="1:34" ht="14.25" customHeight="1" x14ac:dyDescent="0.25"/>
    <row r="43" spans="1:34" ht="14.25" customHeight="1" x14ac:dyDescent="0.25"/>
    <row r="44" spans="1:34" ht="14.25" customHeight="1" x14ac:dyDescent="0.25"/>
    <row r="45" spans="1:34" ht="14.25" customHeight="1" x14ac:dyDescent="0.25"/>
    <row r="46" spans="1:34" ht="14.25" customHeight="1" x14ac:dyDescent="0.25"/>
    <row r="47" spans="1:34" ht="14.25" customHeight="1" x14ac:dyDescent="0.25"/>
    <row r="48" spans="1:3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13">
    <mergeCell ref="A33:I33"/>
    <mergeCell ref="A1:I1"/>
    <mergeCell ref="K1:S1"/>
    <mergeCell ref="V1:Y1"/>
    <mergeCell ref="AA1:AH1"/>
    <mergeCell ref="W8:X8"/>
    <mergeCell ref="A9:I9"/>
    <mergeCell ref="K9:S9"/>
    <mergeCell ref="W9:X9"/>
    <mergeCell ref="W10:X10"/>
    <mergeCell ref="A17:I17"/>
    <mergeCell ref="K17:S17"/>
    <mergeCell ref="A25:I2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C1000"/>
  <sheetViews>
    <sheetView workbookViewId="0">
      <selection activeCell="K20" sqref="K20"/>
    </sheetView>
  </sheetViews>
  <sheetFormatPr defaultColWidth="14.42578125" defaultRowHeight="15" customHeight="1" x14ac:dyDescent="0.25"/>
  <cols>
    <col min="1" max="1" width="8.7109375" customWidth="1"/>
    <col min="2" max="2" width="40.5703125" customWidth="1"/>
    <col min="3" max="6" width="8.7109375" customWidth="1"/>
    <col min="7" max="7" width="18.140625" customWidth="1"/>
    <col min="8" max="8" width="9.140625" customWidth="1"/>
    <col min="9" max="10" width="8.7109375" customWidth="1"/>
    <col min="11" max="11" width="40.85546875" customWidth="1"/>
    <col min="12" max="16" width="8.7109375" customWidth="1"/>
    <col min="17" max="17" width="18.140625" customWidth="1"/>
    <col min="18" max="18" width="12.5703125" customWidth="1"/>
    <col min="19" max="20" width="8.7109375" customWidth="1"/>
    <col min="21" max="21" width="40.85546875" customWidth="1"/>
    <col min="22" max="27" width="8.7109375" customWidth="1"/>
    <col min="28" max="28" width="18.140625" customWidth="1"/>
    <col min="29" max="29" width="14.28515625" customWidth="1"/>
  </cols>
  <sheetData>
    <row r="1" spans="1:29" ht="21.75" customHeight="1" x14ac:dyDescent="0.35">
      <c r="A1" s="148" t="s">
        <v>188</v>
      </c>
      <c r="B1" s="144"/>
      <c r="C1" s="144"/>
      <c r="D1" s="144"/>
      <c r="E1" s="144"/>
      <c r="F1" s="144"/>
      <c r="G1" s="144"/>
      <c r="H1" s="145"/>
      <c r="J1" s="148" t="s">
        <v>237</v>
      </c>
      <c r="K1" s="144"/>
      <c r="L1" s="144"/>
      <c r="M1" s="144"/>
      <c r="N1" s="144"/>
      <c r="O1" s="144"/>
      <c r="P1" s="144"/>
      <c r="Q1" s="144"/>
      <c r="R1" s="145"/>
      <c r="S1" s="12"/>
      <c r="T1" s="148" t="s">
        <v>238</v>
      </c>
      <c r="U1" s="144"/>
      <c r="V1" s="144"/>
      <c r="W1" s="144"/>
      <c r="X1" s="144"/>
      <c r="Y1" s="144"/>
      <c r="Z1" s="144"/>
      <c r="AA1" s="144"/>
      <c r="AB1" s="144"/>
      <c r="AC1" s="145"/>
    </row>
    <row r="2" spans="1:29" ht="21.75" customHeight="1" x14ac:dyDescent="0.35">
      <c r="A2" s="15" t="s">
        <v>187</v>
      </c>
      <c r="B2" s="15" t="s">
        <v>178</v>
      </c>
      <c r="C2" s="15">
        <v>1</v>
      </c>
      <c r="D2" s="15">
        <v>2</v>
      </c>
      <c r="E2" s="15">
        <v>3</v>
      </c>
      <c r="F2" s="15">
        <v>4</v>
      </c>
      <c r="G2" s="15" t="s">
        <v>192</v>
      </c>
      <c r="H2" s="15" t="s">
        <v>193</v>
      </c>
      <c r="J2" s="15" t="s">
        <v>187</v>
      </c>
      <c r="K2" s="15" t="s">
        <v>178</v>
      </c>
      <c r="L2" s="15">
        <v>1</v>
      </c>
      <c r="M2" s="15">
        <v>2</v>
      </c>
      <c r="N2" s="15">
        <v>3</v>
      </c>
      <c r="O2" s="15">
        <v>4</v>
      </c>
      <c r="P2" s="15">
        <v>5</v>
      </c>
      <c r="Q2" s="15" t="s">
        <v>192</v>
      </c>
      <c r="R2" s="15" t="s">
        <v>193</v>
      </c>
      <c r="S2" s="12"/>
      <c r="T2" s="15" t="s">
        <v>187</v>
      </c>
      <c r="U2" s="15" t="s">
        <v>178</v>
      </c>
      <c r="V2" s="15">
        <v>1</v>
      </c>
      <c r="W2" s="15">
        <v>2</v>
      </c>
      <c r="X2" s="15">
        <v>3</v>
      </c>
      <c r="Y2" s="15">
        <v>4</v>
      </c>
      <c r="Z2" s="15">
        <v>5</v>
      </c>
      <c r="AA2" s="15">
        <v>6</v>
      </c>
      <c r="AB2" s="15" t="s">
        <v>192</v>
      </c>
      <c r="AC2" s="15" t="s">
        <v>193</v>
      </c>
    </row>
    <row r="3" spans="1:29" ht="21.75" customHeight="1" x14ac:dyDescent="0.35">
      <c r="A3" s="10">
        <v>1</v>
      </c>
      <c r="B3" s="55" t="s">
        <v>239</v>
      </c>
      <c r="C3" s="56"/>
      <c r="D3" s="57">
        <v>0</v>
      </c>
      <c r="E3" s="57">
        <v>2</v>
      </c>
      <c r="F3" s="56"/>
      <c r="G3" s="57">
        <v>2</v>
      </c>
      <c r="H3" s="57">
        <v>2</v>
      </c>
      <c r="J3" s="15">
        <v>1</v>
      </c>
      <c r="K3" s="58" t="s">
        <v>239</v>
      </c>
      <c r="L3" s="59"/>
      <c r="M3" s="60">
        <v>0</v>
      </c>
      <c r="N3" s="60">
        <v>0</v>
      </c>
      <c r="O3" s="60">
        <v>0</v>
      </c>
      <c r="P3" s="60">
        <v>0</v>
      </c>
      <c r="Q3" s="61">
        <v>0</v>
      </c>
      <c r="R3" s="62"/>
      <c r="S3" s="12"/>
      <c r="T3" s="15">
        <v>1</v>
      </c>
      <c r="U3" s="63" t="s">
        <v>240</v>
      </c>
      <c r="V3" s="64"/>
      <c r="W3" s="65">
        <v>1</v>
      </c>
      <c r="X3" s="65">
        <v>3</v>
      </c>
      <c r="Y3" s="65">
        <v>2</v>
      </c>
      <c r="Z3" s="65">
        <v>1</v>
      </c>
      <c r="AA3" s="65">
        <v>0</v>
      </c>
      <c r="AB3" s="65">
        <v>7</v>
      </c>
      <c r="AC3" s="16">
        <v>4</v>
      </c>
    </row>
    <row r="4" spans="1:29" ht="21.75" customHeight="1" x14ac:dyDescent="0.35">
      <c r="A4" s="10">
        <v>2</v>
      </c>
      <c r="B4" s="55" t="s">
        <v>240</v>
      </c>
      <c r="C4" s="57">
        <v>3</v>
      </c>
      <c r="D4" s="56"/>
      <c r="E4" s="57">
        <v>2</v>
      </c>
      <c r="F4" s="56"/>
      <c r="G4" s="57">
        <v>5</v>
      </c>
      <c r="H4" s="57">
        <v>1</v>
      </c>
      <c r="J4" s="66">
        <v>2</v>
      </c>
      <c r="K4" s="67" t="s">
        <v>240</v>
      </c>
      <c r="L4" s="68"/>
      <c r="M4" s="27"/>
      <c r="N4" s="69">
        <v>0</v>
      </c>
      <c r="O4" s="69">
        <v>3</v>
      </c>
      <c r="P4" s="68"/>
      <c r="Q4" s="57">
        <v>3</v>
      </c>
      <c r="R4" s="70">
        <v>2</v>
      </c>
      <c r="S4" s="12"/>
      <c r="T4" s="66">
        <v>2</v>
      </c>
      <c r="U4" s="67" t="s">
        <v>241</v>
      </c>
      <c r="V4" s="71">
        <v>2</v>
      </c>
      <c r="W4" s="56"/>
      <c r="X4" s="71">
        <v>3</v>
      </c>
      <c r="Y4" s="71">
        <v>3</v>
      </c>
      <c r="Z4" s="71">
        <v>1.5</v>
      </c>
      <c r="AA4" s="71">
        <v>2.5</v>
      </c>
      <c r="AB4" s="71">
        <v>12</v>
      </c>
      <c r="AC4" s="72">
        <v>1</v>
      </c>
    </row>
    <row r="5" spans="1:29" ht="21.75" customHeight="1" x14ac:dyDescent="0.35">
      <c r="A5" s="10">
        <v>3</v>
      </c>
      <c r="B5" s="55" t="s">
        <v>242</v>
      </c>
      <c r="C5" s="57">
        <v>1</v>
      </c>
      <c r="D5" s="57">
        <v>1</v>
      </c>
      <c r="E5" s="56"/>
      <c r="F5" s="56"/>
      <c r="G5" s="57">
        <v>2</v>
      </c>
      <c r="H5" s="57">
        <v>2</v>
      </c>
      <c r="J5" s="66">
        <v>3</v>
      </c>
      <c r="K5" s="67" t="s">
        <v>241</v>
      </c>
      <c r="L5" s="68"/>
      <c r="M5" s="69">
        <v>3</v>
      </c>
      <c r="N5" s="27"/>
      <c r="O5" s="69">
        <v>2</v>
      </c>
      <c r="P5" s="68"/>
      <c r="Q5" s="57">
        <v>5</v>
      </c>
      <c r="R5" s="70">
        <v>1</v>
      </c>
      <c r="S5" s="12"/>
      <c r="T5" s="15">
        <v>3</v>
      </c>
      <c r="U5" s="63" t="s">
        <v>243</v>
      </c>
      <c r="V5" s="65">
        <v>0</v>
      </c>
      <c r="W5" s="65">
        <v>0</v>
      </c>
      <c r="X5" s="64"/>
      <c r="Y5" s="65">
        <v>1</v>
      </c>
      <c r="Z5" s="65">
        <v>0</v>
      </c>
      <c r="AA5" s="65">
        <v>0</v>
      </c>
      <c r="AB5" s="65">
        <v>1</v>
      </c>
      <c r="AC5" s="16">
        <v>6</v>
      </c>
    </row>
    <row r="6" spans="1:29" ht="21.75" customHeight="1" x14ac:dyDescent="0.35">
      <c r="A6" s="10">
        <v>4</v>
      </c>
      <c r="B6" s="73"/>
      <c r="C6" s="40"/>
      <c r="D6" s="40"/>
      <c r="E6" s="40"/>
      <c r="F6" s="41"/>
      <c r="G6" s="40"/>
      <c r="H6" s="40"/>
      <c r="J6" s="66">
        <v>4</v>
      </c>
      <c r="K6" s="67" t="s">
        <v>243</v>
      </c>
      <c r="L6" s="68"/>
      <c r="M6" s="69">
        <v>0</v>
      </c>
      <c r="N6" s="69">
        <v>1</v>
      </c>
      <c r="O6" s="27"/>
      <c r="P6" s="68"/>
      <c r="Q6" s="57">
        <v>1</v>
      </c>
      <c r="R6" s="70">
        <v>3</v>
      </c>
      <c r="S6" s="12"/>
      <c r="T6" s="15">
        <v>4</v>
      </c>
      <c r="U6" s="74" t="s">
        <v>244</v>
      </c>
      <c r="V6" s="65">
        <v>1</v>
      </c>
      <c r="W6" s="65">
        <v>0</v>
      </c>
      <c r="X6" s="65">
        <v>2</v>
      </c>
      <c r="Y6" s="64"/>
      <c r="Z6" s="65">
        <v>0</v>
      </c>
      <c r="AA6" s="65">
        <v>0</v>
      </c>
      <c r="AB6" s="65">
        <v>3</v>
      </c>
      <c r="AC6" s="16">
        <v>5</v>
      </c>
    </row>
    <row r="7" spans="1:29" ht="21.75" customHeight="1" x14ac:dyDescent="0.35">
      <c r="A7" s="1"/>
      <c r="B7" s="1"/>
      <c r="C7" s="1"/>
      <c r="D7" s="1"/>
      <c r="E7" s="1"/>
      <c r="F7" s="1"/>
      <c r="G7" s="1"/>
      <c r="H7" s="1"/>
      <c r="J7" s="15">
        <v>5</v>
      </c>
      <c r="K7" s="8"/>
      <c r="L7" s="8"/>
      <c r="M7" s="8"/>
      <c r="N7" s="8"/>
      <c r="O7" s="8"/>
      <c r="P7" s="64"/>
      <c r="Q7" s="15"/>
      <c r="R7" s="15"/>
      <c r="S7" s="12"/>
      <c r="T7" s="66">
        <v>5</v>
      </c>
      <c r="U7" s="75" t="s">
        <v>245</v>
      </c>
      <c r="V7" s="71">
        <v>2</v>
      </c>
      <c r="W7" s="71">
        <v>1.5</v>
      </c>
      <c r="X7" s="71">
        <v>3</v>
      </c>
      <c r="Y7" s="71">
        <v>3</v>
      </c>
      <c r="Z7" s="56"/>
      <c r="AA7" s="71">
        <v>1</v>
      </c>
      <c r="AB7" s="71">
        <v>10.5</v>
      </c>
      <c r="AC7" s="72">
        <v>3</v>
      </c>
    </row>
    <row r="8" spans="1:29" ht="21.75" customHeight="1" x14ac:dyDescent="0.35">
      <c r="A8" s="148" t="s">
        <v>213</v>
      </c>
      <c r="B8" s="144"/>
      <c r="C8" s="144"/>
      <c r="D8" s="144"/>
      <c r="E8" s="144"/>
      <c r="F8" s="144"/>
      <c r="G8" s="144"/>
      <c r="H8" s="145"/>
      <c r="J8" s="1"/>
      <c r="K8" s="1"/>
      <c r="L8" s="1"/>
      <c r="M8" s="1"/>
      <c r="N8" s="1"/>
      <c r="O8" s="1"/>
      <c r="P8" s="1"/>
      <c r="Q8" s="1"/>
      <c r="R8" s="1"/>
      <c r="S8" s="12"/>
      <c r="T8" s="66">
        <v>6</v>
      </c>
      <c r="U8" s="67" t="s">
        <v>100</v>
      </c>
      <c r="V8" s="71">
        <v>3</v>
      </c>
      <c r="W8" s="71">
        <v>0.5</v>
      </c>
      <c r="X8" s="71">
        <v>3</v>
      </c>
      <c r="Y8" s="71">
        <v>3</v>
      </c>
      <c r="Z8" s="71">
        <v>2</v>
      </c>
      <c r="AA8" s="56"/>
      <c r="AB8" s="71">
        <v>11.5</v>
      </c>
      <c r="AC8" s="72">
        <v>2</v>
      </c>
    </row>
    <row r="9" spans="1:29" ht="21.75" customHeight="1" x14ac:dyDescent="0.35">
      <c r="A9" s="15" t="s">
        <v>187</v>
      </c>
      <c r="B9" s="15" t="s">
        <v>178</v>
      </c>
      <c r="C9" s="15">
        <v>1</v>
      </c>
      <c r="D9" s="15">
        <v>2</v>
      </c>
      <c r="E9" s="15">
        <v>3</v>
      </c>
      <c r="F9" s="15">
        <v>4</v>
      </c>
      <c r="G9" s="15" t="s">
        <v>192</v>
      </c>
      <c r="H9" s="15" t="s">
        <v>193</v>
      </c>
      <c r="J9" s="148" t="s">
        <v>246</v>
      </c>
      <c r="K9" s="144"/>
      <c r="L9" s="144"/>
      <c r="M9" s="144"/>
      <c r="N9" s="144"/>
      <c r="O9" s="144"/>
      <c r="P9" s="144"/>
      <c r="Q9" s="144"/>
      <c r="R9" s="145"/>
      <c r="S9" s="12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29" ht="21.75" customHeight="1" x14ac:dyDescent="0.35">
      <c r="A10" s="76">
        <v>1</v>
      </c>
      <c r="B10" s="55" t="s">
        <v>241</v>
      </c>
      <c r="C10" s="56"/>
      <c r="D10" s="57" t="s">
        <v>1</v>
      </c>
      <c r="E10" s="57">
        <v>3</v>
      </c>
      <c r="F10" s="57">
        <v>2.5</v>
      </c>
      <c r="G10" s="57">
        <v>5.5</v>
      </c>
      <c r="H10" s="57">
        <v>1</v>
      </c>
      <c r="J10" s="15" t="s">
        <v>187</v>
      </c>
      <c r="K10" s="15" t="s">
        <v>178</v>
      </c>
      <c r="L10" s="15">
        <v>1</v>
      </c>
      <c r="M10" s="15">
        <v>2</v>
      </c>
      <c r="N10" s="15">
        <v>3</v>
      </c>
      <c r="O10" s="15">
        <v>4</v>
      </c>
      <c r="P10" s="15">
        <v>5</v>
      </c>
      <c r="Q10" s="15" t="s">
        <v>192</v>
      </c>
      <c r="R10" s="15" t="s">
        <v>193</v>
      </c>
      <c r="S10" s="12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21.75" customHeight="1" x14ac:dyDescent="0.35">
      <c r="A11" s="10">
        <v>2</v>
      </c>
      <c r="B11" s="73" t="s">
        <v>247</v>
      </c>
      <c r="C11" s="61" t="s">
        <v>1</v>
      </c>
      <c r="D11" s="41"/>
      <c r="E11" s="61" t="s">
        <v>1</v>
      </c>
      <c r="F11" s="61" t="s">
        <v>1</v>
      </c>
      <c r="G11" s="61" t="s">
        <v>1</v>
      </c>
      <c r="H11" s="61" t="s">
        <v>1</v>
      </c>
      <c r="J11" s="66">
        <v>1</v>
      </c>
      <c r="K11" s="75" t="s">
        <v>244</v>
      </c>
      <c r="L11" s="27"/>
      <c r="M11" s="69">
        <v>0</v>
      </c>
      <c r="N11" s="69">
        <v>2</v>
      </c>
      <c r="O11" s="69">
        <v>2</v>
      </c>
      <c r="P11" s="69">
        <v>3</v>
      </c>
      <c r="Q11" s="70">
        <v>7</v>
      </c>
      <c r="R11" s="70">
        <v>2</v>
      </c>
      <c r="S11" s="12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1.75" customHeight="1" x14ac:dyDescent="0.35">
      <c r="A12" s="10">
        <v>3</v>
      </c>
      <c r="B12" s="73" t="s">
        <v>248</v>
      </c>
      <c r="C12" s="61">
        <v>0</v>
      </c>
      <c r="D12" s="61" t="s">
        <v>1</v>
      </c>
      <c r="E12" s="41"/>
      <c r="F12" s="61">
        <v>0</v>
      </c>
      <c r="G12" s="61">
        <v>0</v>
      </c>
      <c r="H12" s="61">
        <v>3</v>
      </c>
      <c r="J12" s="66">
        <v>2</v>
      </c>
      <c r="K12" s="75" t="s">
        <v>245</v>
      </c>
      <c r="L12" s="69">
        <v>3</v>
      </c>
      <c r="M12" s="27"/>
      <c r="N12" s="69">
        <v>2</v>
      </c>
      <c r="O12" s="69">
        <v>3</v>
      </c>
      <c r="P12" s="69">
        <v>2</v>
      </c>
      <c r="Q12" s="70">
        <v>10</v>
      </c>
      <c r="R12" s="70">
        <v>1</v>
      </c>
      <c r="S12" s="12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1.75" customHeight="1" x14ac:dyDescent="0.35">
      <c r="A13" s="76">
        <v>4</v>
      </c>
      <c r="B13" s="77" t="s">
        <v>243</v>
      </c>
      <c r="C13" s="57">
        <v>0.5</v>
      </c>
      <c r="D13" s="57" t="s">
        <v>1</v>
      </c>
      <c r="E13" s="57">
        <v>3</v>
      </c>
      <c r="F13" s="56"/>
      <c r="G13" s="57">
        <v>3.5</v>
      </c>
      <c r="H13" s="57">
        <v>2</v>
      </c>
      <c r="J13" s="15">
        <v>3</v>
      </c>
      <c r="K13" s="58" t="s">
        <v>249</v>
      </c>
      <c r="L13" s="60">
        <v>1</v>
      </c>
      <c r="M13" s="60">
        <v>0</v>
      </c>
      <c r="N13" s="59"/>
      <c r="O13" s="60">
        <v>2</v>
      </c>
      <c r="P13" s="60">
        <v>1</v>
      </c>
      <c r="Q13" s="78">
        <v>4</v>
      </c>
      <c r="R13" s="78">
        <v>4</v>
      </c>
      <c r="S13" s="12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1.75" customHeight="1" x14ac:dyDescent="0.35">
      <c r="A14" s="1"/>
      <c r="B14" s="1"/>
      <c r="C14" s="1"/>
      <c r="D14" s="1"/>
      <c r="E14" s="1"/>
      <c r="F14" s="1"/>
      <c r="G14" s="1"/>
      <c r="H14" s="1"/>
      <c r="J14" s="66">
        <v>4</v>
      </c>
      <c r="K14" s="67" t="s">
        <v>100</v>
      </c>
      <c r="L14" s="69">
        <v>1</v>
      </c>
      <c r="M14" s="69">
        <v>1</v>
      </c>
      <c r="N14" s="69">
        <v>1</v>
      </c>
      <c r="O14" s="27"/>
      <c r="P14" s="69">
        <v>3</v>
      </c>
      <c r="Q14" s="70">
        <v>6</v>
      </c>
      <c r="R14" s="70">
        <v>3</v>
      </c>
      <c r="S14" s="12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1.75" customHeight="1" x14ac:dyDescent="0.35">
      <c r="A15" s="148" t="s">
        <v>222</v>
      </c>
      <c r="B15" s="144"/>
      <c r="C15" s="144"/>
      <c r="D15" s="144"/>
      <c r="E15" s="144"/>
      <c r="F15" s="144"/>
      <c r="G15" s="144"/>
      <c r="H15" s="145"/>
      <c r="J15" s="15">
        <v>5</v>
      </c>
      <c r="K15" s="58" t="s">
        <v>242</v>
      </c>
      <c r="L15" s="60">
        <v>0</v>
      </c>
      <c r="M15" s="60">
        <v>1</v>
      </c>
      <c r="N15" s="60">
        <v>2</v>
      </c>
      <c r="O15" s="60">
        <v>0</v>
      </c>
      <c r="P15" s="59"/>
      <c r="Q15" s="78">
        <v>3</v>
      </c>
      <c r="R15" s="78">
        <v>5</v>
      </c>
      <c r="S15" s="12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1.75" customHeight="1" x14ac:dyDescent="0.35">
      <c r="A16" s="15" t="s">
        <v>187</v>
      </c>
      <c r="B16" s="15" t="s">
        <v>178</v>
      </c>
      <c r="C16" s="15">
        <v>1</v>
      </c>
      <c r="D16" s="15">
        <v>2</v>
      </c>
      <c r="E16" s="15">
        <v>3</v>
      </c>
      <c r="F16" s="15">
        <v>4</v>
      </c>
      <c r="G16" s="15" t="s">
        <v>192</v>
      </c>
      <c r="H16" s="15" t="s">
        <v>193</v>
      </c>
    </row>
    <row r="17" spans="1:11" ht="21.75" customHeight="1" x14ac:dyDescent="0.3">
      <c r="A17" s="10">
        <v>1</v>
      </c>
      <c r="B17" s="73" t="s">
        <v>250</v>
      </c>
      <c r="C17" s="41"/>
      <c r="D17" s="61" t="s">
        <v>1</v>
      </c>
      <c r="E17" s="61" t="s">
        <v>1</v>
      </c>
      <c r="F17" s="61" t="s">
        <v>1</v>
      </c>
      <c r="G17" s="40"/>
      <c r="H17" s="40"/>
      <c r="K17" s="3" t="s">
        <v>251</v>
      </c>
    </row>
    <row r="18" spans="1:11" ht="21.75" customHeight="1" x14ac:dyDescent="0.3">
      <c r="A18" s="76">
        <v>2</v>
      </c>
      <c r="B18" s="55" t="s">
        <v>244</v>
      </c>
      <c r="C18" s="57" t="s">
        <v>1</v>
      </c>
      <c r="D18" s="56"/>
      <c r="E18" s="57">
        <v>2</v>
      </c>
      <c r="F18" s="57" t="s">
        <v>1</v>
      </c>
      <c r="G18" s="57">
        <v>2</v>
      </c>
      <c r="H18" s="57">
        <v>1</v>
      </c>
      <c r="K18" s="3" t="s">
        <v>252</v>
      </c>
    </row>
    <row r="19" spans="1:11" ht="21.75" customHeight="1" x14ac:dyDescent="0.3">
      <c r="A19" s="76">
        <v>3</v>
      </c>
      <c r="B19" s="55" t="s">
        <v>245</v>
      </c>
      <c r="C19" s="57" t="s">
        <v>1</v>
      </c>
      <c r="D19" s="57">
        <v>1</v>
      </c>
      <c r="E19" s="56"/>
      <c r="F19" s="57" t="s">
        <v>1</v>
      </c>
      <c r="G19" s="57">
        <v>1</v>
      </c>
      <c r="H19" s="57">
        <v>2</v>
      </c>
      <c r="K19" s="159" t="s">
        <v>408</v>
      </c>
    </row>
    <row r="20" spans="1:11" ht="21.75" customHeight="1" x14ac:dyDescent="0.3">
      <c r="A20" s="10">
        <v>4</v>
      </c>
      <c r="B20" s="73" t="s">
        <v>253</v>
      </c>
      <c r="C20" s="61" t="s">
        <v>1</v>
      </c>
      <c r="D20" s="61" t="s">
        <v>1</v>
      </c>
      <c r="E20" s="61" t="s">
        <v>1</v>
      </c>
      <c r="F20" s="41"/>
      <c r="G20" s="40"/>
      <c r="H20" s="40"/>
    </row>
    <row r="21" spans="1:11" ht="21.7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11" ht="21.75" customHeight="1" x14ac:dyDescent="0.35">
      <c r="A22" s="148" t="s">
        <v>230</v>
      </c>
      <c r="B22" s="144"/>
      <c r="C22" s="144"/>
      <c r="D22" s="144"/>
      <c r="E22" s="144"/>
      <c r="F22" s="144"/>
      <c r="G22" s="144"/>
      <c r="H22" s="145"/>
    </row>
    <row r="23" spans="1:11" ht="21.75" customHeight="1" x14ac:dyDescent="0.35">
      <c r="A23" s="15" t="s">
        <v>187</v>
      </c>
      <c r="B23" s="15" t="s">
        <v>178</v>
      </c>
      <c r="C23" s="15">
        <v>1</v>
      </c>
      <c r="D23" s="15">
        <v>2</v>
      </c>
      <c r="E23" s="15">
        <v>3</v>
      </c>
      <c r="F23" s="15">
        <v>4</v>
      </c>
      <c r="G23" s="15" t="s">
        <v>192</v>
      </c>
      <c r="H23" s="15" t="s">
        <v>193</v>
      </c>
    </row>
    <row r="24" spans="1:11" ht="21.75" customHeight="1" x14ac:dyDescent="0.3">
      <c r="A24" s="76">
        <v>1</v>
      </c>
      <c r="B24" s="55" t="s">
        <v>249</v>
      </c>
      <c r="C24" s="56"/>
      <c r="D24" s="57">
        <v>3</v>
      </c>
      <c r="E24" s="57">
        <v>1</v>
      </c>
      <c r="F24" s="57" t="s">
        <v>1</v>
      </c>
      <c r="G24" s="57">
        <v>4</v>
      </c>
      <c r="H24" s="57">
        <v>2</v>
      </c>
    </row>
    <row r="25" spans="1:11" ht="21.75" customHeight="1" x14ac:dyDescent="0.3">
      <c r="A25" s="10">
        <v>2</v>
      </c>
      <c r="B25" s="73" t="s">
        <v>254</v>
      </c>
      <c r="C25" s="61">
        <v>0</v>
      </c>
      <c r="D25" s="41"/>
      <c r="E25" s="61">
        <v>0</v>
      </c>
      <c r="F25" s="61" t="s">
        <v>1</v>
      </c>
      <c r="G25" s="61">
        <v>0</v>
      </c>
      <c r="H25" s="61">
        <v>3</v>
      </c>
    </row>
    <row r="26" spans="1:11" ht="21.75" customHeight="1" x14ac:dyDescent="0.3">
      <c r="A26" s="76">
        <v>3</v>
      </c>
      <c r="B26" s="55" t="s">
        <v>100</v>
      </c>
      <c r="C26" s="57">
        <v>2</v>
      </c>
      <c r="D26" s="57">
        <v>3</v>
      </c>
      <c r="E26" s="56"/>
      <c r="F26" s="57" t="s">
        <v>1</v>
      </c>
      <c r="G26" s="57">
        <v>5</v>
      </c>
      <c r="H26" s="57">
        <v>1</v>
      </c>
    </row>
    <row r="27" spans="1:11" ht="21.75" customHeight="1" x14ac:dyDescent="0.3">
      <c r="A27" s="10">
        <v>4</v>
      </c>
      <c r="B27" s="73" t="s">
        <v>142</v>
      </c>
      <c r="C27" s="61" t="s">
        <v>1</v>
      </c>
      <c r="D27" s="61" t="s">
        <v>1</v>
      </c>
      <c r="E27" s="61" t="s">
        <v>1</v>
      </c>
      <c r="F27" s="41"/>
      <c r="G27" s="61" t="s">
        <v>1</v>
      </c>
      <c r="H27" s="40"/>
    </row>
    <row r="28" spans="1:11" ht="21.7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11" ht="21.75" customHeight="1" x14ac:dyDescent="0.35">
      <c r="A29" s="79"/>
      <c r="B29" s="79"/>
      <c r="C29" s="79"/>
      <c r="D29" s="79"/>
      <c r="E29" s="79"/>
      <c r="F29" s="79"/>
      <c r="G29" s="79"/>
      <c r="H29" s="79"/>
    </row>
    <row r="30" spans="1:11" ht="21.75" customHeight="1" x14ac:dyDescent="0.35">
      <c r="A30" s="79"/>
      <c r="B30" s="79"/>
      <c r="C30" s="79"/>
      <c r="D30" s="79"/>
      <c r="E30" s="79"/>
      <c r="F30" s="79"/>
      <c r="G30" s="79"/>
      <c r="H30" s="79"/>
    </row>
    <row r="31" spans="1:11" ht="21.75" customHeight="1" x14ac:dyDescent="0.35">
      <c r="A31" s="79"/>
      <c r="B31" s="79"/>
      <c r="C31" s="79"/>
      <c r="D31" s="79"/>
      <c r="E31" s="79"/>
      <c r="F31" s="79"/>
      <c r="G31" s="79"/>
      <c r="H31" s="79"/>
    </row>
    <row r="32" spans="1:11" ht="21.75" customHeight="1" x14ac:dyDescent="0.35">
      <c r="A32" s="79"/>
      <c r="B32" s="79"/>
      <c r="C32" s="79"/>
      <c r="D32" s="79"/>
      <c r="E32" s="79"/>
      <c r="F32" s="79"/>
      <c r="G32" s="79"/>
      <c r="H32" s="79"/>
    </row>
    <row r="33" spans="1:8" ht="21.75" customHeight="1" x14ac:dyDescent="0.35">
      <c r="A33" s="79"/>
      <c r="B33" s="79"/>
      <c r="C33" s="79"/>
      <c r="D33" s="79"/>
      <c r="E33" s="79"/>
      <c r="F33" s="79"/>
      <c r="G33" s="79"/>
      <c r="H33" s="79"/>
    </row>
    <row r="34" spans="1:8" ht="21.75" customHeight="1" x14ac:dyDescent="0.35">
      <c r="A34" s="79"/>
      <c r="B34" s="79"/>
      <c r="C34" s="79"/>
      <c r="D34" s="79"/>
      <c r="E34" s="79"/>
      <c r="F34" s="79"/>
      <c r="G34" s="79"/>
      <c r="H34" s="79"/>
    </row>
    <row r="35" spans="1:8" ht="14.25" customHeight="1" x14ac:dyDescent="0.3">
      <c r="A35" s="11"/>
    </row>
    <row r="36" spans="1:8" ht="14.25" customHeight="1" x14ac:dyDescent="0.25"/>
    <row r="37" spans="1:8" ht="14.25" customHeight="1" x14ac:dyDescent="0.25"/>
    <row r="38" spans="1:8" ht="14.25" customHeight="1" x14ac:dyDescent="0.25"/>
    <row r="39" spans="1:8" ht="14.25" customHeight="1" x14ac:dyDescent="0.25"/>
    <row r="40" spans="1:8" ht="14.25" customHeight="1" x14ac:dyDescent="0.25"/>
    <row r="41" spans="1:8" ht="14.25" customHeight="1" x14ac:dyDescent="0.25"/>
    <row r="42" spans="1:8" ht="14.25" customHeight="1" x14ac:dyDescent="0.25"/>
    <row r="43" spans="1:8" ht="14.25" customHeight="1" x14ac:dyDescent="0.25"/>
    <row r="44" spans="1:8" ht="14.25" customHeight="1" x14ac:dyDescent="0.25"/>
    <row r="45" spans="1:8" ht="14.25" customHeight="1" x14ac:dyDescent="0.25"/>
    <row r="46" spans="1:8" ht="14.25" customHeight="1" x14ac:dyDescent="0.25"/>
    <row r="47" spans="1:8" ht="14.25" customHeight="1" x14ac:dyDescent="0.25"/>
    <row r="48" spans="1: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7">
    <mergeCell ref="A15:H15"/>
    <mergeCell ref="A22:H22"/>
    <mergeCell ref="A1:H1"/>
    <mergeCell ref="J1:R1"/>
    <mergeCell ref="T1:AC1"/>
    <mergeCell ref="A8:H8"/>
    <mergeCell ref="J9:R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002"/>
  <sheetViews>
    <sheetView workbookViewId="0">
      <selection sqref="A1:C1"/>
    </sheetView>
  </sheetViews>
  <sheetFormatPr defaultColWidth="14.42578125" defaultRowHeight="15" customHeight="1" x14ac:dyDescent="0.25"/>
  <cols>
    <col min="1" max="1" width="30.42578125" customWidth="1"/>
    <col min="2" max="3" width="30.5703125" customWidth="1"/>
    <col min="4" max="4" width="8.7109375" customWidth="1"/>
    <col min="5" max="5" width="30.5703125" customWidth="1"/>
    <col min="6" max="6" width="25.5703125" customWidth="1"/>
    <col min="7" max="7" width="23.7109375" customWidth="1"/>
    <col min="8" max="8" width="8.7109375" customWidth="1"/>
    <col min="9" max="9" width="22.7109375" customWidth="1"/>
    <col min="10" max="11" width="20" customWidth="1"/>
    <col min="12" max="26" width="8.7109375" customWidth="1"/>
  </cols>
  <sheetData>
    <row r="1" spans="1:11" ht="14.25" customHeight="1" x14ac:dyDescent="0.25">
      <c r="A1" s="150" t="s">
        <v>256</v>
      </c>
      <c r="B1" s="144"/>
      <c r="C1" s="145"/>
      <c r="E1" s="151">
        <v>46235</v>
      </c>
      <c r="F1" s="144"/>
      <c r="G1" s="145"/>
      <c r="I1" s="151">
        <v>46054</v>
      </c>
      <c r="J1" s="144"/>
      <c r="K1" s="145"/>
    </row>
    <row r="2" spans="1:11" ht="14.25" customHeight="1" x14ac:dyDescent="0.25">
      <c r="A2" s="82" t="s">
        <v>194</v>
      </c>
      <c r="B2" s="82" t="s">
        <v>195</v>
      </c>
      <c r="C2" s="82" t="s">
        <v>196</v>
      </c>
      <c r="E2" s="82" t="s">
        <v>194</v>
      </c>
      <c r="F2" s="82" t="s">
        <v>195</v>
      </c>
      <c r="G2" s="82" t="s">
        <v>196</v>
      </c>
      <c r="I2" s="82" t="s">
        <v>194</v>
      </c>
      <c r="J2" s="82" t="s">
        <v>195</v>
      </c>
      <c r="K2" s="82" t="s">
        <v>196</v>
      </c>
    </row>
    <row r="3" spans="1:11" ht="14.25" customHeight="1" x14ac:dyDescent="0.25">
      <c r="A3" s="82" t="s">
        <v>123</v>
      </c>
      <c r="B3" s="82" t="s">
        <v>50</v>
      </c>
      <c r="C3" s="82" t="s">
        <v>50</v>
      </c>
      <c r="E3" s="82" t="s">
        <v>50</v>
      </c>
      <c r="F3" s="82" t="s">
        <v>30</v>
      </c>
      <c r="G3" s="82" t="s">
        <v>50</v>
      </c>
      <c r="I3" s="82" t="s">
        <v>257</v>
      </c>
      <c r="J3" s="82" t="s">
        <v>258</v>
      </c>
      <c r="K3" s="82" t="s">
        <v>257</v>
      </c>
    </row>
    <row r="4" spans="1:11" ht="14.25" customHeight="1" x14ac:dyDescent="0.25">
      <c r="A4" s="82" t="s">
        <v>30</v>
      </c>
      <c r="B4" s="82" t="s">
        <v>118</v>
      </c>
      <c r="C4" s="82" t="s">
        <v>30</v>
      </c>
      <c r="E4" s="82" t="s">
        <v>257</v>
      </c>
      <c r="F4" s="82" t="s">
        <v>259</v>
      </c>
      <c r="G4" s="82" t="s">
        <v>257</v>
      </c>
      <c r="I4" s="82" t="s">
        <v>23</v>
      </c>
      <c r="J4" s="82" t="s">
        <v>181</v>
      </c>
      <c r="K4" s="82" t="s">
        <v>23</v>
      </c>
    </row>
    <row r="5" spans="1:11" ht="14.25" customHeight="1" x14ac:dyDescent="0.25">
      <c r="A5" s="82" t="s">
        <v>12</v>
      </c>
      <c r="B5" s="82" t="s">
        <v>257</v>
      </c>
      <c r="C5" s="82" t="s">
        <v>257</v>
      </c>
      <c r="E5" s="82" t="s">
        <v>3</v>
      </c>
      <c r="F5" s="82" t="s">
        <v>258</v>
      </c>
      <c r="G5" s="82" t="s">
        <v>258</v>
      </c>
    </row>
    <row r="6" spans="1:11" ht="14.25" customHeight="1" x14ac:dyDescent="0.25">
      <c r="A6" s="82" t="s">
        <v>259</v>
      </c>
      <c r="B6" s="82" t="s">
        <v>119</v>
      </c>
      <c r="C6" s="82" t="s">
        <v>259</v>
      </c>
      <c r="E6" s="82" t="s">
        <v>260</v>
      </c>
      <c r="F6" s="82" t="s">
        <v>57</v>
      </c>
      <c r="G6" s="82" t="s">
        <v>260</v>
      </c>
      <c r="I6" s="150" t="s">
        <v>261</v>
      </c>
      <c r="J6" s="144"/>
      <c r="K6" s="145"/>
    </row>
    <row r="7" spans="1:11" ht="14.25" customHeight="1" x14ac:dyDescent="0.25">
      <c r="A7" s="82" t="s">
        <v>3</v>
      </c>
      <c r="B7" s="82" t="s">
        <v>4</v>
      </c>
      <c r="C7" s="82" t="s">
        <v>3</v>
      </c>
      <c r="E7" s="82" t="s">
        <v>22</v>
      </c>
      <c r="F7" s="82" t="s">
        <v>23</v>
      </c>
      <c r="G7" s="82" t="s">
        <v>23</v>
      </c>
      <c r="I7" s="82" t="s">
        <v>194</v>
      </c>
      <c r="J7" s="82" t="s">
        <v>195</v>
      </c>
      <c r="K7" s="82" t="s">
        <v>196</v>
      </c>
    </row>
    <row r="8" spans="1:11" ht="14.25" customHeight="1" x14ac:dyDescent="0.25">
      <c r="A8" s="82" t="s">
        <v>167</v>
      </c>
      <c r="B8" s="82" t="s">
        <v>258</v>
      </c>
      <c r="C8" s="82" t="s">
        <v>258</v>
      </c>
      <c r="E8" s="7" t="s">
        <v>115</v>
      </c>
      <c r="F8" s="82" t="s">
        <v>56</v>
      </c>
      <c r="G8" s="82" t="s">
        <v>56</v>
      </c>
      <c r="I8" s="82" t="s">
        <v>258</v>
      </c>
      <c r="J8" s="82" t="s">
        <v>181</v>
      </c>
      <c r="K8" s="82" t="s">
        <v>258</v>
      </c>
    </row>
    <row r="9" spans="1:11" ht="14.25" customHeight="1" x14ac:dyDescent="0.25">
      <c r="A9" s="82" t="s">
        <v>125</v>
      </c>
      <c r="B9" s="82" t="s">
        <v>260</v>
      </c>
      <c r="C9" s="82" t="s">
        <v>260</v>
      </c>
      <c r="E9" s="82" t="s">
        <v>120</v>
      </c>
      <c r="F9" s="82" t="s">
        <v>181</v>
      </c>
      <c r="G9" s="82" t="s">
        <v>181</v>
      </c>
      <c r="I9" s="3"/>
      <c r="J9" s="3"/>
      <c r="K9" s="3"/>
    </row>
    <row r="10" spans="1:11" ht="14.25" customHeight="1" x14ac:dyDescent="0.25">
      <c r="A10" s="82" t="s">
        <v>262</v>
      </c>
      <c r="B10" s="82" t="s">
        <v>57</v>
      </c>
      <c r="C10" s="82" t="s">
        <v>57</v>
      </c>
      <c r="E10" s="82" t="s">
        <v>154</v>
      </c>
      <c r="F10" s="82" t="s">
        <v>112</v>
      </c>
      <c r="G10" s="82" t="s">
        <v>154</v>
      </c>
      <c r="I10" s="150" t="s">
        <v>255</v>
      </c>
      <c r="J10" s="144"/>
      <c r="K10" s="145"/>
    </row>
    <row r="11" spans="1:11" ht="14.25" customHeight="1" x14ac:dyDescent="0.25">
      <c r="A11" s="82" t="s">
        <v>22</v>
      </c>
      <c r="B11" s="82" t="s">
        <v>66</v>
      </c>
      <c r="C11" s="82" t="s">
        <v>22</v>
      </c>
      <c r="I11" s="82" t="s">
        <v>194</v>
      </c>
      <c r="J11" s="82" t="s">
        <v>195</v>
      </c>
      <c r="K11" s="82" t="s">
        <v>196</v>
      </c>
    </row>
    <row r="12" spans="1:11" ht="14.25" customHeight="1" x14ac:dyDescent="0.25">
      <c r="A12" s="82" t="s">
        <v>23</v>
      </c>
      <c r="B12" s="82" t="s">
        <v>263</v>
      </c>
      <c r="C12" s="82" t="s">
        <v>23</v>
      </c>
      <c r="E12" s="151">
        <v>46113</v>
      </c>
      <c r="F12" s="144"/>
      <c r="G12" s="145"/>
      <c r="I12" s="82" t="s">
        <v>257</v>
      </c>
      <c r="J12" s="82" t="s">
        <v>23</v>
      </c>
      <c r="K12" s="82" t="s">
        <v>257</v>
      </c>
    </row>
    <row r="13" spans="1:11" ht="14.25" customHeight="1" x14ac:dyDescent="0.25">
      <c r="A13" s="7" t="s">
        <v>115</v>
      </c>
      <c r="B13" s="82" t="s">
        <v>174</v>
      </c>
      <c r="C13" s="7" t="s">
        <v>115</v>
      </c>
      <c r="E13" s="82" t="s">
        <v>194</v>
      </c>
      <c r="F13" s="82" t="s">
        <v>195</v>
      </c>
      <c r="G13" s="82" t="s">
        <v>196</v>
      </c>
    </row>
    <row r="14" spans="1:11" ht="14.25" customHeight="1" x14ac:dyDescent="0.25">
      <c r="A14" s="82" t="s">
        <v>56</v>
      </c>
      <c r="B14" s="82" t="s">
        <v>180</v>
      </c>
      <c r="C14" s="82" t="s">
        <v>56</v>
      </c>
      <c r="E14" s="82" t="s">
        <v>50</v>
      </c>
      <c r="F14" s="82" t="s">
        <v>257</v>
      </c>
      <c r="G14" s="82" t="s">
        <v>257</v>
      </c>
      <c r="I14" s="82" t="s">
        <v>264</v>
      </c>
      <c r="J14" s="82" t="s">
        <v>257</v>
      </c>
    </row>
    <row r="15" spans="1:11" ht="14.25" customHeight="1" x14ac:dyDescent="0.25">
      <c r="A15" s="82" t="s">
        <v>122</v>
      </c>
      <c r="B15" s="82" t="s">
        <v>120</v>
      </c>
      <c r="C15" s="82" t="s">
        <v>120</v>
      </c>
      <c r="E15" s="82" t="s">
        <v>258</v>
      </c>
      <c r="F15" s="82" t="s">
        <v>260</v>
      </c>
      <c r="G15" s="82" t="s">
        <v>258</v>
      </c>
      <c r="I15" s="82" t="s">
        <v>265</v>
      </c>
      <c r="J15" s="82" t="s">
        <v>23</v>
      </c>
    </row>
    <row r="16" spans="1:11" ht="14.25" customHeight="1" x14ac:dyDescent="0.25">
      <c r="A16" s="82" t="s">
        <v>181</v>
      </c>
      <c r="B16" s="82" t="s">
        <v>117</v>
      </c>
      <c r="C16" s="82" t="s">
        <v>181</v>
      </c>
      <c r="E16" s="82" t="s">
        <v>23</v>
      </c>
      <c r="F16" s="82" t="s">
        <v>56</v>
      </c>
      <c r="G16" s="82" t="s">
        <v>23</v>
      </c>
      <c r="I16" s="82" t="s">
        <v>266</v>
      </c>
      <c r="J16" s="82" t="s">
        <v>258</v>
      </c>
    </row>
    <row r="17" spans="1:7" ht="14.25" customHeight="1" x14ac:dyDescent="0.25">
      <c r="A17" s="82" t="s">
        <v>154</v>
      </c>
      <c r="B17" s="82" t="s">
        <v>121</v>
      </c>
      <c r="C17" s="82" t="s">
        <v>154</v>
      </c>
      <c r="E17" s="82" t="s">
        <v>181</v>
      </c>
      <c r="F17" s="82" t="s">
        <v>154</v>
      </c>
      <c r="G17" s="82" t="s">
        <v>181</v>
      </c>
    </row>
    <row r="18" spans="1:7" ht="14.25" customHeight="1" x14ac:dyDescent="0.25">
      <c r="A18" s="82" t="s">
        <v>31</v>
      </c>
      <c r="B18" s="82" t="s">
        <v>112</v>
      </c>
      <c r="C18" s="82" t="s">
        <v>112</v>
      </c>
    </row>
    <row r="19" spans="1:7" ht="14.25" customHeight="1" x14ac:dyDescent="0.25"/>
    <row r="20" spans="1:7" ht="14.25" customHeight="1" x14ac:dyDescent="0.25"/>
    <row r="21" spans="1:7" ht="14.25" customHeight="1" x14ac:dyDescent="0.25"/>
    <row r="22" spans="1:7" ht="14.25" customHeight="1" x14ac:dyDescent="0.25"/>
    <row r="23" spans="1:7" ht="14.25" customHeight="1" x14ac:dyDescent="0.25"/>
    <row r="24" spans="1:7" ht="14.25" customHeight="1" x14ac:dyDescent="0.25"/>
    <row r="25" spans="1:7" ht="14.25" customHeight="1" x14ac:dyDescent="0.25"/>
    <row r="26" spans="1:7" ht="14.25" customHeight="1" x14ac:dyDescent="0.25"/>
    <row r="27" spans="1:7" ht="14.25" customHeight="1" x14ac:dyDescent="0.25"/>
    <row r="28" spans="1:7" ht="14.25" customHeight="1" x14ac:dyDescent="0.25"/>
    <row r="29" spans="1:7" ht="14.25" customHeight="1" x14ac:dyDescent="0.25"/>
    <row r="30" spans="1:7" ht="14.25" customHeight="1" x14ac:dyDescent="0.25"/>
    <row r="31" spans="1:7" ht="14.25" customHeight="1" x14ac:dyDescent="0.25"/>
    <row r="32" spans="1:7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</sheetData>
  <mergeCells count="6">
    <mergeCell ref="A1:C1"/>
    <mergeCell ref="E1:G1"/>
    <mergeCell ref="E12:G12"/>
    <mergeCell ref="I1:K1"/>
    <mergeCell ref="I6:K6"/>
    <mergeCell ref="I10:K1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  <pageSetUpPr fitToPage="1"/>
  </sheetPr>
  <dimension ref="A1:M38"/>
  <sheetViews>
    <sheetView workbookViewId="0">
      <selection activeCell="B37" sqref="B37"/>
    </sheetView>
  </sheetViews>
  <sheetFormatPr defaultColWidth="14.42578125" defaultRowHeight="15" customHeight="1" x14ac:dyDescent="0.25"/>
  <cols>
    <col min="1" max="1" width="32.140625" customWidth="1"/>
  </cols>
  <sheetData>
    <row r="1" spans="1:13" x14ac:dyDescent="0.25">
      <c r="A1" s="83" t="s">
        <v>267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3" x14ac:dyDescent="0.25">
      <c r="A3" s="85" t="s">
        <v>186</v>
      </c>
      <c r="B3" s="84" t="s">
        <v>268</v>
      </c>
      <c r="C3" s="84" t="s">
        <v>269</v>
      </c>
      <c r="D3" s="84" t="s">
        <v>270</v>
      </c>
      <c r="E3" s="84" t="s">
        <v>271</v>
      </c>
      <c r="F3" s="84" t="s">
        <v>272</v>
      </c>
      <c r="G3" s="84" t="s">
        <v>273</v>
      </c>
      <c r="H3" s="84" t="s">
        <v>274</v>
      </c>
      <c r="I3" s="84" t="s">
        <v>275</v>
      </c>
      <c r="J3" s="84" t="s">
        <v>276</v>
      </c>
      <c r="K3" s="84" t="s">
        <v>277</v>
      </c>
      <c r="L3" s="84" t="s">
        <v>278</v>
      </c>
      <c r="M3" s="84" t="s">
        <v>193</v>
      </c>
    </row>
    <row r="4" spans="1:13" x14ac:dyDescent="0.25">
      <c r="A4" s="86" t="s">
        <v>17</v>
      </c>
      <c r="B4" s="87">
        <v>1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153"/>
    </row>
    <row r="5" spans="1:13" x14ac:dyDescent="0.25">
      <c r="A5" s="84"/>
      <c r="B5" s="89">
        <v>2</v>
      </c>
      <c r="C5" s="90"/>
      <c r="D5" s="91"/>
      <c r="E5" s="91"/>
      <c r="F5" s="91"/>
      <c r="G5" s="91"/>
      <c r="H5" s="91"/>
      <c r="I5" s="91"/>
      <c r="J5" s="91"/>
      <c r="K5" s="91"/>
      <c r="L5" s="91"/>
      <c r="M5" s="149"/>
    </row>
    <row r="6" spans="1:13" x14ac:dyDescent="0.25">
      <c r="A6" s="81" t="s">
        <v>25</v>
      </c>
      <c r="B6" s="87">
        <v>1</v>
      </c>
      <c r="C6" s="92">
        <v>0.60416666666666663</v>
      </c>
      <c r="D6" s="93">
        <v>0</v>
      </c>
      <c r="E6" s="93">
        <v>0</v>
      </c>
      <c r="F6" s="93">
        <v>0</v>
      </c>
      <c r="G6" s="93">
        <v>0</v>
      </c>
      <c r="H6" s="93">
        <v>10</v>
      </c>
      <c r="I6" s="93">
        <v>0</v>
      </c>
      <c r="J6" s="94" t="s">
        <v>279</v>
      </c>
      <c r="K6" s="93">
        <f t="shared" ref="K6:K10" si="0">SUM(D6:I6)</f>
        <v>10</v>
      </c>
      <c r="L6" s="92">
        <v>7.6388888888888895E-2</v>
      </c>
      <c r="M6" s="154">
        <v>5</v>
      </c>
    </row>
    <row r="7" spans="1:13" x14ac:dyDescent="0.25">
      <c r="A7" s="84"/>
      <c r="B7" s="89">
        <v>2</v>
      </c>
      <c r="C7" s="95">
        <v>0.60763888888888884</v>
      </c>
      <c r="D7" s="96">
        <v>0</v>
      </c>
      <c r="E7" s="96">
        <v>0</v>
      </c>
      <c r="F7" s="96">
        <v>0</v>
      </c>
      <c r="G7" s="96">
        <v>0</v>
      </c>
      <c r="H7" s="96">
        <v>10</v>
      </c>
      <c r="I7" s="96">
        <v>0</v>
      </c>
      <c r="J7" s="97" t="s">
        <v>280</v>
      </c>
      <c r="K7" s="96">
        <f t="shared" si="0"/>
        <v>10</v>
      </c>
      <c r="L7" s="98">
        <v>0.20833333333333334</v>
      </c>
      <c r="M7" s="149"/>
    </row>
    <row r="8" spans="1:13" x14ac:dyDescent="0.25">
      <c r="A8" s="80" t="s">
        <v>32</v>
      </c>
      <c r="B8" s="87">
        <v>1</v>
      </c>
      <c r="C8" s="99">
        <v>0.57499999999999996</v>
      </c>
      <c r="D8" s="93">
        <v>0</v>
      </c>
      <c r="E8" s="93">
        <v>0</v>
      </c>
      <c r="F8" s="93">
        <v>0</v>
      </c>
      <c r="G8" s="93">
        <v>0</v>
      </c>
      <c r="H8" s="93">
        <v>0</v>
      </c>
      <c r="I8" s="93">
        <v>0</v>
      </c>
      <c r="J8" s="94" t="s">
        <v>279</v>
      </c>
      <c r="K8" s="93">
        <f t="shared" si="0"/>
        <v>0</v>
      </c>
      <c r="L8" s="92">
        <v>0.19236111111111112</v>
      </c>
      <c r="M8" s="154">
        <v>7</v>
      </c>
    </row>
    <row r="9" spans="1:13" x14ac:dyDescent="0.25">
      <c r="A9" s="84"/>
      <c r="B9" s="89">
        <v>2</v>
      </c>
      <c r="C9" s="95">
        <v>0.57986111111111116</v>
      </c>
      <c r="D9" s="96">
        <v>10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7" t="s">
        <v>279</v>
      </c>
      <c r="K9" s="96">
        <f t="shared" si="0"/>
        <v>10</v>
      </c>
      <c r="L9" s="95">
        <v>0.19583333333333333</v>
      </c>
      <c r="M9" s="149"/>
    </row>
    <row r="10" spans="1:13" x14ac:dyDescent="0.25">
      <c r="A10" s="80" t="s">
        <v>54</v>
      </c>
      <c r="B10" s="87">
        <v>1</v>
      </c>
      <c r="C10" s="92">
        <v>0.59375</v>
      </c>
      <c r="D10" s="93">
        <v>0</v>
      </c>
      <c r="E10" s="93">
        <v>0</v>
      </c>
      <c r="F10" s="93">
        <v>0</v>
      </c>
      <c r="G10" s="93">
        <v>0</v>
      </c>
      <c r="H10" s="93">
        <v>0</v>
      </c>
      <c r="I10" s="93">
        <v>0</v>
      </c>
      <c r="J10" s="94" t="s">
        <v>279</v>
      </c>
      <c r="K10" s="93">
        <f t="shared" si="0"/>
        <v>0</v>
      </c>
      <c r="L10" s="92">
        <v>0.11597222222222223</v>
      </c>
      <c r="M10" s="154">
        <v>8</v>
      </c>
    </row>
    <row r="11" spans="1:13" x14ac:dyDescent="0.25">
      <c r="A11" s="84"/>
      <c r="B11" s="89">
        <v>2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149"/>
    </row>
    <row r="12" spans="1:13" x14ac:dyDescent="0.25">
      <c r="A12" s="100" t="s">
        <v>65</v>
      </c>
      <c r="B12" s="87">
        <v>1</v>
      </c>
      <c r="C12" s="92">
        <v>0.63541666666666663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0</v>
      </c>
      <c r="J12" s="94" t="s">
        <v>280</v>
      </c>
      <c r="K12" s="93">
        <f t="shared" ref="K12:K21" si="1">SUM(D12:I12)</f>
        <v>0</v>
      </c>
      <c r="L12" s="98">
        <v>0.20833333333333334</v>
      </c>
      <c r="M12" s="154">
        <v>9</v>
      </c>
    </row>
    <row r="13" spans="1:13" x14ac:dyDescent="0.25">
      <c r="A13" s="84"/>
      <c r="B13" s="89">
        <v>2</v>
      </c>
      <c r="C13" s="95">
        <v>0.64236111111111116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96">
        <v>0</v>
      </c>
      <c r="J13" s="97" t="s">
        <v>280</v>
      </c>
      <c r="K13" s="96">
        <f t="shared" si="1"/>
        <v>0</v>
      </c>
      <c r="L13" s="98">
        <v>0.20833333333333334</v>
      </c>
      <c r="M13" s="149"/>
    </row>
    <row r="14" spans="1:13" x14ac:dyDescent="0.25">
      <c r="A14" s="80" t="s">
        <v>81</v>
      </c>
      <c r="B14" s="87">
        <v>1</v>
      </c>
      <c r="C14" s="92">
        <v>0.58333333333333337</v>
      </c>
      <c r="D14" s="93">
        <v>0</v>
      </c>
      <c r="E14" s="93">
        <v>0</v>
      </c>
      <c r="F14" s="93">
        <v>0</v>
      </c>
      <c r="G14" s="93">
        <v>0</v>
      </c>
      <c r="H14" s="93">
        <v>10</v>
      </c>
      <c r="I14" s="93">
        <v>0</v>
      </c>
      <c r="J14" s="94" t="s">
        <v>280</v>
      </c>
      <c r="K14" s="93">
        <f t="shared" si="1"/>
        <v>10</v>
      </c>
      <c r="L14" s="98">
        <v>0.20833333333333334</v>
      </c>
      <c r="M14" s="154">
        <v>6</v>
      </c>
    </row>
    <row r="15" spans="1:13" x14ac:dyDescent="0.25">
      <c r="A15" s="84"/>
      <c r="B15" s="89">
        <v>2</v>
      </c>
      <c r="C15" s="95">
        <v>0.58680555555555558</v>
      </c>
      <c r="D15" s="96">
        <v>0</v>
      </c>
      <c r="E15" s="96">
        <v>0</v>
      </c>
      <c r="F15" s="96">
        <v>0</v>
      </c>
      <c r="G15" s="96">
        <v>0</v>
      </c>
      <c r="H15" s="96">
        <v>10</v>
      </c>
      <c r="I15" s="96">
        <v>0</v>
      </c>
      <c r="J15" s="97" t="s">
        <v>279</v>
      </c>
      <c r="K15" s="96">
        <f t="shared" si="1"/>
        <v>10</v>
      </c>
      <c r="L15" s="95">
        <v>0.18333333333333332</v>
      </c>
      <c r="M15" s="149"/>
    </row>
    <row r="16" spans="1:13" x14ac:dyDescent="0.25">
      <c r="A16" s="80" t="s">
        <v>82</v>
      </c>
      <c r="B16" s="87">
        <v>1</v>
      </c>
      <c r="C16" s="99">
        <v>0.61458333333333337</v>
      </c>
      <c r="D16" s="93">
        <v>0</v>
      </c>
      <c r="E16" s="93">
        <v>0</v>
      </c>
      <c r="F16" s="93">
        <v>0</v>
      </c>
      <c r="G16" s="93">
        <v>0</v>
      </c>
      <c r="H16" s="93">
        <v>0</v>
      </c>
      <c r="I16" s="93">
        <v>0</v>
      </c>
      <c r="J16" s="94" t="s">
        <v>280</v>
      </c>
      <c r="K16" s="93">
        <f t="shared" si="1"/>
        <v>0</v>
      </c>
      <c r="L16" s="98">
        <v>0.20833333333333334</v>
      </c>
      <c r="M16" s="154">
        <v>9</v>
      </c>
    </row>
    <row r="17" spans="1:13" x14ac:dyDescent="0.25">
      <c r="A17" s="84"/>
      <c r="B17" s="89">
        <v>2</v>
      </c>
      <c r="C17" s="99">
        <v>0.62152777777777779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7" t="s">
        <v>280</v>
      </c>
      <c r="K17" s="96">
        <f t="shared" si="1"/>
        <v>0</v>
      </c>
      <c r="L17" s="101">
        <v>0.20833333333333334</v>
      </c>
      <c r="M17" s="149"/>
    </row>
    <row r="18" spans="1:13" x14ac:dyDescent="0.25">
      <c r="A18" s="81" t="s">
        <v>92</v>
      </c>
      <c r="B18" s="87">
        <v>1</v>
      </c>
      <c r="C18" s="92">
        <v>0.55902777777777779</v>
      </c>
      <c r="D18" s="93">
        <v>10</v>
      </c>
      <c r="E18" s="93">
        <v>10</v>
      </c>
      <c r="F18" s="93">
        <v>10</v>
      </c>
      <c r="G18" s="93">
        <v>10</v>
      </c>
      <c r="H18" s="93">
        <v>10</v>
      </c>
      <c r="I18" s="93">
        <v>10</v>
      </c>
      <c r="J18" s="94" t="s">
        <v>279</v>
      </c>
      <c r="K18" s="93">
        <f t="shared" si="1"/>
        <v>60</v>
      </c>
      <c r="L18" s="92">
        <v>3.4722222222222224E-2</v>
      </c>
      <c r="M18" s="152">
        <v>1</v>
      </c>
    </row>
    <row r="19" spans="1:13" x14ac:dyDescent="0.25">
      <c r="A19" s="84"/>
      <c r="B19" s="89">
        <v>2</v>
      </c>
      <c r="C19" s="95">
        <v>0.56041666666666667</v>
      </c>
      <c r="D19" s="96">
        <v>10</v>
      </c>
      <c r="E19" s="96">
        <v>10</v>
      </c>
      <c r="F19" s="96">
        <v>10</v>
      </c>
      <c r="G19" s="96">
        <v>10</v>
      </c>
      <c r="H19" s="96">
        <v>10</v>
      </c>
      <c r="I19" s="96">
        <v>10</v>
      </c>
      <c r="J19" s="97" t="s">
        <v>279</v>
      </c>
      <c r="K19" s="96">
        <f t="shared" si="1"/>
        <v>60</v>
      </c>
      <c r="L19" s="95">
        <v>3.4027777777777775E-2</v>
      </c>
      <c r="M19" s="149"/>
    </row>
    <row r="20" spans="1:13" x14ac:dyDescent="0.25">
      <c r="A20" s="81" t="s">
        <v>97</v>
      </c>
      <c r="B20" s="87">
        <v>1</v>
      </c>
      <c r="C20" s="92">
        <v>0.54513888888888884</v>
      </c>
      <c r="D20" s="93">
        <v>10</v>
      </c>
      <c r="E20" s="93">
        <v>10</v>
      </c>
      <c r="F20" s="93">
        <v>0</v>
      </c>
      <c r="G20" s="93">
        <v>0</v>
      </c>
      <c r="H20" s="93">
        <v>10</v>
      </c>
      <c r="I20" s="93">
        <v>10</v>
      </c>
      <c r="J20" s="94" t="s">
        <v>279</v>
      </c>
      <c r="K20" s="93">
        <f t="shared" si="1"/>
        <v>40</v>
      </c>
      <c r="L20" s="92">
        <v>0.20833333333333334</v>
      </c>
      <c r="M20" s="152">
        <v>2</v>
      </c>
    </row>
    <row r="21" spans="1:13" x14ac:dyDescent="0.25">
      <c r="A21" s="84"/>
      <c r="B21" s="89">
        <v>2</v>
      </c>
      <c r="C21" s="95">
        <v>0.55208333333333337</v>
      </c>
      <c r="D21" s="96">
        <v>10</v>
      </c>
      <c r="E21" s="96">
        <v>10</v>
      </c>
      <c r="F21" s="96">
        <v>0</v>
      </c>
      <c r="G21" s="96">
        <v>0</v>
      </c>
      <c r="H21" s="96">
        <v>10</v>
      </c>
      <c r="I21" s="96">
        <v>10</v>
      </c>
      <c r="J21" s="97" t="s">
        <v>279</v>
      </c>
      <c r="K21" s="96">
        <f t="shared" si="1"/>
        <v>40</v>
      </c>
      <c r="L21" s="95">
        <v>0.20833333333333334</v>
      </c>
      <c r="M21" s="149"/>
    </row>
    <row r="22" spans="1:13" x14ac:dyDescent="0.25">
      <c r="A22" s="80" t="s">
        <v>113</v>
      </c>
      <c r="B22" s="87">
        <v>1</v>
      </c>
      <c r="C22" s="90"/>
      <c r="D22" s="88"/>
      <c r="E22" s="88"/>
      <c r="F22" s="88"/>
      <c r="G22" s="88"/>
      <c r="H22" s="88"/>
      <c r="I22" s="88"/>
      <c r="J22" s="88"/>
      <c r="K22" s="88"/>
      <c r="L22" s="88"/>
      <c r="M22" s="153"/>
    </row>
    <row r="23" spans="1:13" x14ac:dyDescent="0.25">
      <c r="A23" s="84"/>
      <c r="B23" s="89">
        <v>2</v>
      </c>
      <c r="C23" s="90"/>
      <c r="D23" s="91"/>
      <c r="E23" s="91"/>
      <c r="F23" s="91"/>
      <c r="G23" s="91"/>
      <c r="H23" s="91"/>
      <c r="I23" s="91"/>
      <c r="J23" s="91"/>
      <c r="K23" s="91"/>
      <c r="L23" s="91"/>
      <c r="M23" s="149"/>
    </row>
    <row r="24" spans="1:13" x14ac:dyDescent="0.25">
      <c r="A24" s="81" t="s">
        <v>134</v>
      </c>
      <c r="B24" s="87">
        <v>1</v>
      </c>
      <c r="C24" s="92">
        <v>0.59722222222222221</v>
      </c>
      <c r="D24" s="93">
        <v>0</v>
      </c>
      <c r="E24" s="93">
        <v>0</v>
      </c>
      <c r="F24" s="93">
        <v>0</v>
      </c>
      <c r="G24" s="93">
        <v>0</v>
      </c>
      <c r="H24" s="93">
        <v>10</v>
      </c>
      <c r="I24" s="93">
        <v>10</v>
      </c>
      <c r="J24" s="94" t="s">
        <v>279</v>
      </c>
      <c r="K24" s="93">
        <f t="shared" ref="K24:K25" si="2">SUM(D24:I24)</f>
        <v>20</v>
      </c>
      <c r="L24" s="92">
        <v>0.13194444444444445</v>
      </c>
      <c r="M24" s="154">
        <v>4</v>
      </c>
    </row>
    <row r="25" spans="1:13" x14ac:dyDescent="0.25">
      <c r="A25" s="84"/>
      <c r="B25" s="89">
        <v>2</v>
      </c>
      <c r="C25" s="95">
        <v>0.60069444444444442</v>
      </c>
      <c r="D25" s="96">
        <v>0</v>
      </c>
      <c r="E25" s="96">
        <v>0</v>
      </c>
      <c r="F25" s="96">
        <v>0</v>
      </c>
      <c r="G25" s="96">
        <v>0</v>
      </c>
      <c r="H25" s="96">
        <v>10</v>
      </c>
      <c r="I25" s="96">
        <v>10</v>
      </c>
      <c r="J25" s="97" t="s">
        <v>280</v>
      </c>
      <c r="K25" s="96">
        <f t="shared" si="2"/>
        <v>20</v>
      </c>
      <c r="L25" s="98">
        <v>0.20833333333333334</v>
      </c>
      <c r="M25" s="149"/>
    </row>
    <row r="26" spans="1:13" x14ac:dyDescent="0.25">
      <c r="A26" s="80" t="s">
        <v>142</v>
      </c>
      <c r="B26" s="87">
        <v>1</v>
      </c>
      <c r="C26" s="88"/>
      <c r="D26" s="88"/>
      <c r="E26" s="88"/>
      <c r="F26" s="88"/>
      <c r="G26" s="88"/>
      <c r="H26" s="88"/>
      <c r="I26" s="88"/>
      <c r="J26" s="88"/>
      <c r="K26" s="90"/>
      <c r="L26" s="88"/>
      <c r="M26" s="153"/>
    </row>
    <row r="27" spans="1:13" x14ac:dyDescent="0.25">
      <c r="A27" s="84"/>
      <c r="B27" s="89">
        <v>2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149"/>
    </row>
    <row r="28" spans="1:13" x14ac:dyDescent="0.25">
      <c r="A28" s="80" t="s">
        <v>145</v>
      </c>
      <c r="B28" s="87">
        <v>1</v>
      </c>
      <c r="C28" s="92">
        <v>0.5625</v>
      </c>
      <c r="D28" s="93">
        <v>0</v>
      </c>
      <c r="E28" s="93">
        <v>0</v>
      </c>
      <c r="F28" s="93">
        <v>0</v>
      </c>
      <c r="G28" s="93">
        <v>0</v>
      </c>
      <c r="H28" s="93">
        <v>10</v>
      </c>
      <c r="I28" s="93">
        <v>10</v>
      </c>
      <c r="J28" s="94" t="s">
        <v>279</v>
      </c>
      <c r="K28" s="93">
        <f t="shared" ref="K28:K29" si="3">SUM(D28:I28)</f>
        <v>20</v>
      </c>
      <c r="L28" s="92">
        <v>5.5555555555555552E-2</v>
      </c>
      <c r="M28" s="152">
        <v>3</v>
      </c>
    </row>
    <row r="29" spans="1:13" x14ac:dyDescent="0.25">
      <c r="A29" s="84"/>
      <c r="B29" s="89">
        <v>2</v>
      </c>
      <c r="C29" s="95">
        <v>0.56944444444444442</v>
      </c>
      <c r="D29" s="96">
        <v>0</v>
      </c>
      <c r="E29" s="96">
        <v>0</v>
      </c>
      <c r="F29" s="96">
        <v>0</v>
      </c>
      <c r="G29" s="96">
        <v>0</v>
      </c>
      <c r="H29" s="96">
        <v>10</v>
      </c>
      <c r="I29" s="96">
        <v>10</v>
      </c>
      <c r="J29" s="97" t="s">
        <v>279</v>
      </c>
      <c r="K29" s="96">
        <f t="shared" si="3"/>
        <v>20</v>
      </c>
      <c r="L29" s="95">
        <v>0.19791666666666666</v>
      </c>
      <c r="M29" s="149"/>
    </row>
    <row r="30" spans="1:13" x14ac:dyDescent="0.25">
      <c r="A30" s="80" t="s">
        <v>153</v>
      </c>
      <c r="B30" s="87">
        <v>1</v>
      </c>
      <c r="C30" s="88"/>
      <c r="D30" s="88"/>
      <c r="E30" s="88"/>
      <c r="F30" s="88"/>
      <c r="G30" s="88"/>
      <c r="H30" s="88"/>
      <c r="I30" s="88"/>
      <c r="J30" s="88"/>
      <c r="K30" s="90"/>
      <c r="L30" s="88"/>
      <c r="M30" s="153"/>
    </row>
    <row r="31" spans="1:13" x14ac:dyDescent="0.25">
      <c r="A31" s="84"/>
      <c r="B31" s="89">
        <v>2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149"/>
    </row>
    <row r="32" spans="1:13" x14ac:dyDescent="0.25">
      <c r="A32" s="157" t="s">
        <v>170</v>
      </c>
      <c r="B32" s="87">
        <v>1</v>
      </c>
      <c r="C32" s="92">
        <v>0.625</v>
      </c>
      <c r="D32" s="93">
        <v>0</v>
      </c>
      <c r="E32" s="93">
        <v>0</v>
      </c>
      <c r="F32" s="93">
        <v>0</v>
      </c>
      <c r="G32" s="93">
        <v>0</v>
      </c>
      <c r="H32" s="93">
        <v>0</v>
      </c>
      <c r="I32" s="93">
        <v>0</v>
      </c>
      <c r="J32" s="94" t="s">
        <v>280</v>
      </c>
      <c r="K32" s="93">
        <f t="shared" ref="K32:K33" si="4">SUM(D32:I32)</f>
        <v>0</v>
      </c>
      <c r="L32" s="98">
        <v>0.20833333333333334</v>
      </c>
      <c r="M32" s="154">
        <v>9</v>
      </c>
    </row>
    <row r="33" spans="1:13" x14ac:dyDescent="0.25">
      <c r="A33" s="158"/>
      <c r="B33" s="96">
        <v>2</v>
      </c>
      <c r="C33" s="95">
        <v>0.63194444444444442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7" t="s">
        <v>280</v>
      </c>
      <c r="K33" s="96">
        <f t="shared" si="4"/>
        <v>0</v>
      </c>
      <c r="L33" s="101">
        <v>0.20833333333333334</v>
      </c>
      <c r="M33" s="149"/>
    </row>
    <row r="34" spans="1:13" x14ac:dyDescent="0.25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</row>
    <row r="35" spans="1:13" x14ac:dyDescent="0.25">
      <c r="A35" s="156"/>
      <c r="B35" s="156"/>
      <c r="C35" s="156"/>
      <c r="D35" s="156"/>
      <c r="E35" s="156"/>
      <c r="F35" s="156"/>
      <c r="G35" s="84"/>
      <c r="H35" s="84"/>
      <c r="I35" s="84"/>
      <c r="J35" s="84"/>
      <c r="K35" s="84"/>
      <c r="L35" s="84"/>
      <c r="M35" s="84"/>
    </row>
    <row r="36" spans="1:13" x14ac:dyDescent="0.25">
      <c r="A36" s="156"/>
      <c r="B36" s="156"/>
      <c r="C36" s="156"/>
      <c r="D36" s="156"/>
      <c r="E36" s="156"/>
      <c r="F36" s="156"/>
      <c r="G36" s="84"/>
      <c r="H36" s="84"/>
      <c r="I36" s="84"/>
      <c r="J36" s="84"/>
      <c r="K36" s="84"/>
      <c r="L36" s="84"/>
      <c r="M36" s="84"/>
    </row>
    <row r="37" spans="1:13" x14ac:dyDescent="0.25">
      <c r="A37" s="156"/>
      <c r="B37" s="156"/>
      <c r="C37" s="156"/>
      <c r="D37" s="156"/>
      <c r="E37" s="156"/>
      <c r="F37" s="156"/>
      <c r="G37" s="84"/>
      <c r="H37" s="84"/>
      <c r="I37" s="84"/>
      <c r="J37" s="84"/>
      <c r="K37" s="84"/>
      <c r="L37" s="84"/>
      <c r="M37" s="84"/>
    </row>
    <row r="38" spans="1:13" x14ac:dyDescent="0.25">
      <c r="A38" s="156"/>
      <c r="B38" s="156"/>
      <c r="C38" s="156"/>
      <c r="D38" s="156"/>
      <c r="E38" s="156"/>
      <c r="F38" s="156"/>
      <c r="G38" s="84"/>
      <c r="H38" s="84"/>
      <c r="I38" s="84"/>
      <c r="J38" s="84"/>
      <c r="K38" s="84"/>
      <c r="L38" s="84"/>
      <c r="M38" s="84"/>
    </row>
  </sheetData>
  <mergeCells count="15">
    <mergeCell ref="M28:M29"/>
    <mergeCell ref="M30:M31"/>
    <mergeCell ref="M32:M33"/>
    <mergeCell ref="M4:M5"/>
    <mergeCell ref="M6:M7"/>
    <mergeCell ref="M8:M9"/>
    <mergeCell ref="M10:M11"/>
    <mergeCell ref="M12:M13"/>
    <mergeCell ref="M14:M15"/>
    <mergeCell ref="M16:M17"/>
    <mergeCell ref="M18:M19"/>
    <mergeCell ref="M20:M21"/>
    <mergeCell ref="M22:M23"/>
    <mergeCell ref="M24:M25"/>
    <mergeCell ref="M26:M2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K80"/>
  <sheetViews>
    <sheetView workbookViewId="0">
      <selection activeCell="K2" sqref="K2"/>
    </sheetView>
  </sheetViews>
  <sheetFormatPr defaultColWidth="14.42578125" defaultRowHeight="15" customHeight="1" x14ac:dyDescent="0.25"/>
  <cols>
    <col min="1" max="1" width="9" customWidth="1"/>
    <col min="2" max="2" width="45.5703125" customWidth="1"/>
    <col min="3" max="3" width="41.7109375" customWidth="1"/>
    <col min="4" max="4" width="44.28515625" customWidth="1"/>
    <col min="11" max="11" width="18.140625" customWidth="1"/>
  </cols>
  <sheetData>
    <row r="1" spans="1:11" x14ac:dyDescent="0.25">
      <c r="A1" s="102"/>
      <c r="B1" s="102"/>
      <c r="C1" s="102"/>
      <c r="D1" s="102"/>
      <c r="E1" s="155" t="s">
        <v>285</v>
      </c>
      <c r="F1" s="144"/>
      <c r="G1" s="145"/>
      <c r="H1" s="155" t="s">
        <v>286</v>
      </c>
      <c r="I1" s="144"/>
      <c r="J1" s="145"/>
      <c r="K1" s="102"/>
    </row>
    <row r="2" spans="1:11" x14ac:dyDescent="0.25">
      <c r="A2" s="103" t="s">
        <v>187</v>
      </c>
      <c r="B2" s="103" t="s">
        <v>177</v>
      </c>
      <c r="C2" s="103" t="s">
        <v>179</v>
      </c>
      <c r="D2" s="103" t="s">
        <v>287</v>
      </c>
      <c r="E2" s="104" t="s">
        <v>288</v>
      </c>
      <c r="F2" s="104" t="s">
        <v>289</v>
      </c>
      <c r="G2" s="104" t="s">
        <v>290</v>
      </c>
      <c r="H2" s="104" t="s">
        <v>288</v>
      </c>
      <c r="I2" s="104" t="s">
        <v>291</v>
      </c>
      <c r="J2" s="104" t="s">
        <v>290</v>
      </c>
      <c r="K2" s="104" t="s">
        <v>292</v>
      </c>
    </row>
    <row r="3" spans="1:11" x14ac:dyDescent="0.25">
      <c r="A3" s="105">
        <v>1</v>
      </c>
      <c r="B3" s="106" t="s">
        <v>49</v>
      </c>
      <c r="C3" s="107" t="s">
        <v>33</v>
      </c>
      <c r="D3" s="108" t="s">
        <v>64</v>
      </c>
      <c r="E3" s="109" t="s">
        <v>1</v>
      </c>
      <c r="F3" s="109">
        <v>0</v>
      </c>
      <c r="G3" s="109" t="s">
        <v>1</v>
      </c>
      <c r="H3" s="109" t="s">
        <v>293</v>
      </c>
      <c r="I3" s="109">
        <v>0</v>
      </c>
      <c r="J3" s="109" t="s">
        <v>293</v>
      </c>
      <c r="K3" s="110" t="s">
        <v>293</v>
      </c>
    </row>
    <row r="4" spans="1:11" x14ac:dyDescent="0.25">
      <c r="A4" s="111">
        <v>2</v>
      </c>
      <c r="B4" s="112" t="s">
        <v>24</v>
      </c>
      <c r="C4" s="113" t="s">
        <v>26</v>
      </c>
      <c r="D4" s="114" t="s">
        <v>27</v>
      </c>
      <c r="E4" s="115" t="s">
        <v>294</v>
      </c>
      <c r="F4" s="115">
        <v>0</v>
      </c>
      <c r="G4" s="115" t="s">
        <v>294</v>
      </c>
      <c r="H4" s="115" t="s">
        <v>295</v>
      </c>
      <c r="I4" s="115">
        <v>0</v>
      </c>
      <c r="J4" s="115" t="s">
        <v>295</v>
      </c>
      <c r="K4" s="116" t="s">
        <v>294</v>
      </c>
    </row>
    <row r="5" spans="1:11" x14ac:dyDescent="0.25">
      <c r="A5" s="111">
        <v>3</v>
      </c>
      <c r="B5" s="112" t="s">
        <v>49</v>
      </c>
      <c r="C5" s="113" t="s">
        <v>33</v>
      </c>
      <c r="D5" s="114" t="s">
        <v>126</v>
      </c>
      <c r="E5" s="117" t="s">
        <v>296</v>
      </c>
      <c r="F5" s="117">
        <v>0</v>
      </c>
      <c r="G5" s="117" t="s">
        <v>296</v>
      </c>
      <c r="H5" s="117" t="s">
        <v>297</v>
      </c>
      <c r="I5" s="117">
        <v>0</v>
      </c>
      <c r="J5" s="115" t="s">
        <v>297</v>
      </c>
      <c r="K5" s="116" t="s">
        <v>296</v>
      </c>
    </row>
    <row r="6" spans="1:11" x14ac:dyDescent="0.25">
      <c r="A6" s="118">
        <v>4</v>
      </c>
      <c r="B6" s="119" t="s">
        <v>133</v>
      </c>
      <c r="C6" s="120" t="s">
        <v>129</v>
      </c>
      <c r="D6" s="121" t="s">
        <v>130</v>
      </c>
      <c r="E6" s="122" t="s">
        <v>298</v>
      </c>
      <c r="F6" s="118">
        <v>0</v>
      </c>
      <c r="G6" s="122" t="s">
        <v>298</v>
      </c>
      <c r="H6" s="118" t="s">
        <v>299</v>
      </c>
      <c r="I6" s="118">
        <v>0</v>
      </c>
      <c r="J6" s="123" t="s">
        <v>299</v>
      </c>
      <c r="K6" s="124" t="s">
        <v>299</v>
      </c>
    </row>
    <row r="7" spans="1:11" x14ac:dyDescent="0.25">
      <c r="A7" s="118">
        <v>5</v>
      </c>
      <c r="B7" s="119" t="s">
        <v>49</v>
      </c>
      <c r="C7" s="120" t="s">
        <v>33</v>
      </c>
      <c r="D7" s="121" t="s">
        <v>61</v>
      </c>
      <c r="E7" s="118" t="s">
        <v>300</v>
      </c>
      <c r="F7" s="118">
        <v>0</v>
      </c>
      <c r="G7" s="118" t="s">
        <v>300</v>
      </c>
      <c r="H7" s="118" t="s">
        <v>301</v>
      </c>
      <c r="I7" s="118">
        <v>0</v>
      </c>
      <c r="J7" s="118" t="s">
        <v>301</v>
      </c>
      <c r="K7" s="124" t="s">
        <v>300</v>
      </c>
    </row>
    <row r="8" spans="1:11" x14ac:dyDescent="0.25">
      <c r="A8" s="118">
        <v>6</v>
      </c>
      <c r="B8" s="119" t="s">
        <v>110</v>
      </c>
      <c r="C8" s="120" t="s">
        <v>101</v>
      </c>
      <c r="D8" s="121" t="s">
        <v>141</v>
      </c>
      <c r="E8" s="122" t="s">
        <v>300</v>
      </c>
      <c r="F8" s="122">
        <v>0</v>
      </c>
      <c r="G8" s="122" t="s">
        <v>300</v>
      </c>
      <c r="H8" s="122" t="s">
        <v>302</v>
      </c>
      <c r="I8" s="122">
        <v>0</v>
      </c>
      <c r="J8" s="122" t="s">
        <v>302</v>
      </c>
      <c r="K8" s="124" t="s">
        <v>300</v>
      </c>
    </row>
    <row r="9" spans="1:11" x14ac:dyDescent="0.25">
      <c r="A9" s="118">
        <v>7</v>
      </c>
      <c r="B9" s="119" t="s">
        <v>156</v>
      </c>
      <c r="C9" s="125"/>
      <c r="D9" s="126" t="s">
        <v>184</v>
      </c>
      <c r="E9" s="127" t="s">
        <v>303</v>
      </c>
      <c r="F9" s="127">
        <v>0</v>
      </c>
      <c r="G9" s="127" t="s">
        <v>303</v>
      </c>
      <c r="H9" s="127" t="s">
        <v>304</v>
      </c>
      <c r="I9" s="127">
        <v>0</v>
      </c>
      <c r="J9" s="127" t="s">
        <v>304</v>
      </c>
      <c r="K9" s="124" t="s">
        <v>304</v>
      </c>
    </row>
    <row r="10" spans="1:11" x14ac:dyDescent="0.25">
      <c r="A10" s="118">
        <v>8</v>
      </c>
      <c r="B10" s="119" t="s">
        <v>91</v>
      </c>
      <c r="C10" s="120" t="s">
        <v>93</v>
      </c>
      <c r="D10" s="126" t="s">
        <v>94</v>
      </c>
      <c r="E10" s="122" t="s">
        <v>305</v>
      </c>
      <c r="F10" s="122">
        <v>0</v>
      </c>
      <c r="G10" s="122" t="s">
        <v>305</v>
      </c>
      <c r="H10" s="122" t="s">
        <v>306</v>
      </c>
      <c r="I10" s="122">
        <v>0</v>
      </c>
      <c r="J10" s="122" t="s">
        <v>306</v>
      </c>
      <c r="K10" s="124" t="s">
        <v>306</v>
      </c>
    </row>
    <row r="11" spans="1:11" x14ac:dyDescent="0.25">
      <c r="A11" s="118">
        <v>9</v>
      </c>
      <c r="B11" s="119" t="s">
        <v>8</v>
      </c>
      <c r="C11" s="120" t="s">
        <v>9</v>
      </c>
      <c r="D11" s="126" t="s">
        <v>11</v>
      </c>
      <c r="E11" s="122" t="s">
        <v>307</v>
      </c>
      <c r="F11" s="122">
        <v>0</v>
      </c>
      <c r="G11" s="122" t="s">
        <v>307</v>
      </c>
      <c r="H11" s="122" t="s">
        <v>307</v>
      </c>
      <c r="I11" s="122">
        <v>0</v>
      </c>
      <c r="J11" s="122" t="s">
        <v>307</v>
      </c>
      <c r="K11" s="124" t="s">
        <v>307</v>
      </c>
    </row>
    <row r="12" spans="1:11" x14ac:dyDescent="0.25">
      <c r="A12" s="118">
        <v>10</v>
      </c>
      <c r="B12" s="119" t="s">
        <v>91</v>
      </c>
      <c r="C12" s="120" t="s">
        <v>93</v>
      </c>
      <c r="D12" s="126" t="s">
        <v>99</v>
      </c>
      <c r="E12" s="122" t="s">
        <v>308</v>
      </c>
      <c r="F12" s="122">
        <v>0</v>
      </c>
      <c r="G12" s="122" t="s">
        <v>308</v>
      </c>
      <c r="H12" s="122" t="s">
        <v>309</v>
      </c>
      <c r="I12" s="122">
        <v>0</v>
      </c>
      <c r="J12" s="122" t="s">
        <v>309</v>
      </c>
      <c r="K12" s="124" t="s">
        <v>309</v>
      </c>
    </row>
    <row r="13" spans="1:11" x14ac:dyDescent="0.25">
      <c r="A13" s="118">
        <v>11</v>
      </c>
      <c r="B13" s="119" t="s">
        <v>110</v>
      </c>
      <c r="C13" s="120" t="s">
        <v>101</v>
      </c>
      <c r="D13" s="126" t="s">
        <v>111</v>
      </c>
      <c r="E13" s="118" t="s">
        <v>310</v>
      </c>
      <c r="F13" s="118">
        <v>0</v>
      </c>
      <c r="G13" s="118" t="s">
        <v>310</v>
      </c>
      <c r="H13" s="118" t="s">
        <v>311</v>
      </c>
      <c r="I13" s="118">
        <v>0</v>
      </c>
      <c r="J13" s="118" t="s">
        <v>311</v>
      </c>
      <c r="K13" s="124" t="s">
        <v>310</v>
      </c>
    </row>
    <row r="14" spans="1:11" x14ac:dyDescent="0.25">
      <c r="A14" s="118">
        <v>12</v>
      </c>
      <c r="B14" s="119" t="s">
        <v>91</v>
      </c>
      <c r="C14" s="120" t="s">
        <v>93</v>
      </c>
      <c r="D14" s="126" t="s">
        <v>95</v>
      </c>
      <c r="E14" s="122" t="s">
        <v>312</v>
      </c>
      <c r="F14" s="122">
        <v>0</v>
      </c>
      <c r="G14" s="122" t="s">
        <v>312</v>
      </c>
      <c r="H14" s="122" t="s">
        <v>313</v>
      </c>
      <c r="I14" s="122">
        <v>0</v>
      </c>
      <c r="J14" s="122" t="s">
        <v>313</v>
      </c>
      <c r="K14" s="124" t="s">
        <v>312</v>
      </c>
    </row>
    <row r="15" spans="1:11" x14ac:dyDescent="0.25">
      <c r="A15" s="118">
        <v>13</v>
      </c>
      <c r="B15" s="119" t="s">
        <v>18</v>
      </c>
      <c r="C15" s="120" t="s">
        <v>19</v>
      </c>
      <c r="D15" s="126" t="s">
        <v>21</v>
      </c>
      <c r="E15" s="118" t="s">
        <v>314</v>
      </c>
      <c r="F15" s="118">
        <v>0</v>
      </c>
      <c r="G15" s="118" t="s">
        <v>314</v>
      </c>
      <c r="H15" s="118" t="s">
        <v>315</v>
      </c>
      <c r="I15" s="118">
        <v>0</v>
      </c>
      <c r="J15" s="118" t="s">
        <v>315</v>
      </c>
      <c r="K15" s="124" t="s">
        <v>314</v>
      </c>
    </row>
    <row r="16" spans="1:11" x14ac:dyDescent="0.25">
      <c r="A16" s="118">
        <v>14</v>
      </c>
      <c r="B16" s="128" t="s">
        <v>8</v>
      </c>
      <c r="C16" s="129" t="s">
        <v>9</v>
      </c>
      <c r="D16" s="130" t="s">
        <v>10</v>
      </c>
      <c r="E16" s="122" t="s">
        <v>316</v>
      </c>
      <c r="F16" s="122">
        <v>0</v>
      </c>
      <c r="G16" s="122" t="s">
        <v>316</v>
      </c>
      <c r="H16" s="122" t="s">
        <v>314</v>
      </c>
      <c r="I16" s="122">
        <v>0</v>
      </c>
      <c r="J16" s="122" t="s">
        <v>314</v>
      </c>
      <c r="K16" s="124" t="s">
        <v>314</v>
      </c>
    </row>
    <row r="17" spans="1:11" x14ac:dyDescent="0.25">
      <c r="A17" s="118">
        <v>15</v>
      </c>
      <c r="B17" s="119" t="s">
        <v>49</v>
      </c>
      <c r="C17" s="120" t="s">
        <v>33</v>
      </c>
      <c r="D17" s="126" t="s">
        <v>35</v>
      </c>
      <c r="E17" s="118" t="s">
        <v>317</v>
      </c>
      <c r="F17" s="118">
        <v>0</v>
      </c>
      <c r="G17" s="118" t="s">
        <v>317</v>
      </c>
      <c r="H17" s="118" t="s">
        <v>318</v>
      </c>
      <c r="I17" s="118">
        <v>0</v>
      </c>
      <c r="J17" s="118" t="s">
        <v>318</v>
      </c>
      <c r="K17" s="124" t="s">
        <v>317</v>
      </c>
    </row>
    <row r="18" spans="1:11" x14ac:dyDescent="0.25">
      <c r="A18" s="118">
        <v>16</v>
      </c>
      <c r="B18" s="119" t="s">
        <v>108</v>
      </c>
      <c r="C18" s="120" t="s">
        <v>101</v>
      </c>
      <c r="D18" s="126" t="s">
        <v>109</v>
      </c>
      <c r="E18" s="118" t="s">
        <v>319</v>
      </c>
      <c r="F18" s="118">
        <v>0</v>
      </c>
      <c r="G18" s="118" t="s">
        <v>319</v>
      </c>
      <c r="H18" s="118" t="s">
        <v>320</v>
      </c>
      <c r="I18" s="118">
        <v>0</v>
      </c>
      <c r="J18" s="118" t="s">
        <v>320</v>
      </c>
      <c r="K18" s="124" t="s">
        <v>319</v>
      </c>
    </row>
    <row r="19" spans="1:11" x14ac:dyDescent="0.25">
      <c r="A19" s="118">
        <v>17</v>
      </c>
      <c r="B19" s="119" t="s">
        <v>157</v>
      </c>
      <c r="C19" s="120" t="s">
        <v>158</v>
      </c>
      <c r="D19" s="126" t="s">
        <v>159</v>
      </c>
      <c r="E19" s="122" t="s">
        <v>321</v>
      </c>
      <c r="F19" s="122">
        <v>0</v>
      </c>
      <c r="G19" s="122" t="s">
        <v>321</v>
      </c>
      <c r="H19" s="122" t="s">
        <v>322</v>
      </c>
      <c r="I19" s="122">
        <v>0</v>
      </c>
      <c r="J19" s="122" t="s">
        <v>322</v>
      </c>
      <c r="K19" s="124" t="s">
        <v>321</v>
      </c>
    </row>
    <row r="20" spans="1:11" x14ac:dyDescent="0.25">
      <c r="A20" s="118">
        <v>18</v>
      </c>
      <c r="B20" s="119" t="s">
        <v>67</v>
      </c>
      <c r="C20" s="120" t="s">
        <v>68</v>
      </c>
      <c r="D20" s="126" t="s">
        <v>69</v>
      </c>
      <c r="E20" s="118" t="s">
        <v>323</v>
      </c>
      <c r="F20" s="118">
        <v>0</v>
      </c>
      <c r="G20" s="118" t="s">
        <v>323</v>
      </c>
      <c r="H20" s="118" t="s">
        <v>324</v>
      </c>
      <c r="I20" s="118">
        <v>0</v>
      </c>
      <c r="J20" s="118" t="s">
        <v>324</v>
      </c>
      <c r="K20" s="124" t="s">
        <v>324</v>
      </c>
    </row>
    <row r="21" spans="1:11" x14ac:dyDescent="0.25">
      <c r="A21" s="118">
        <v>19</v>
      </c>
      <c r="B21" s="119" t="s">
        <v>156</v>
      </c>
      <c r="C21" s="120" t="s">
        <v>51</v>
      </c>
      <c r="D21" s="126" t="s">
        <v>51</v>
      </c>
      <c r="E21" s="122" t="s">
        <v>325</v>
      </c>
      <c r="F21" s="122">
        <v>0</v>
      </c>
      <c r="G21" s="122" t="s">
        <v>325</v>
      </c>
      <c r="H21" s="122" t="s">
        <v>326</v>
      </c>
      <c r="I21" s="122">
        <v>0</v>
      </c>
      <c r="J21" s="122" t="s">
        <v>326</v>
      </c>
      <c r="K21" s="124" t="s">
        <v>325</v>
      </c>
    </row>
    <row r="22" spans="1:11" x14ac:dyDescent="0.25">
      <c r="A22" s="118">
        <v>20</v>
      </c>
      <c r="B22" s="119" t="s">
        <v>133</v>
      </c>
      <c r="C22" s="120" t="s">
        <v>129</v>
      </c>
      <c r="D22" s="126" t="s">
        <v>132</v>
      </c>
      <c r="E22" s="122" t="s">
        <v>327</v>
      </c>
      <c r="F22" s="122">
        <v>0</v>
      </c>
      <c r="G22" s="122" t="s">
        <v>327</v>
      </c>
      <c r="H22" s="122" t="s">
        <v>328</v>
      </c>
      <c r="I22" s="122">
        <v>0</v>
      </c>
      <c r="J22" s="122" t="s">
        <v>328</v>
      </c>
      <c r="K22" s="124" t="s">
        <v>328</v>
      </c>
    </row>
    <row r="23" spans="1:11" x14ac:dyDescent="0.25">
      <c r="A23" s="118">
        <v>21</v>
      </c>
      <c r="B23" s="119" t="s">
        <v>58</v>
      </c>
      <c r="C23" s="120" t="s">
        <v>59</v>
      </c>
      <c r="D23" s="126" t="s">
        <v>60</v>
      </c>
      <c r="E23" s="118" t="s">
        <v>329</v>
      </c>
      <c r="F23" s="118">
        <v>0</v>
      </c>
      <c r="G23" s="118" t="s">
        <v>329</v>
      </c>
      <c r="H23" s="118" t="s">
        <v>1</v>
      </c>
      <c r="I23" s="118" t="s">
        <v>1</v>
      </c>
      <c r="J23" s="118" t="s">
        <v>1</v>
      </c>
      <c r="K23" s="124" t="s">
        <v>329</v>
      </c>
    </row>
    <row r="24" spans="1:11" x14ac:dyDescent="0.25">
      <c r="A24" s="118">
        <v>22</v>
      </c>
      <c r="B24" s="119" t="s">
        <v>108</v>
      </c>
      <c r="C24" s="120" t="s">
        <v>101</v>
      </c>
      <c r="D24" s="126" t="s">
        <v>114</v>
      </c>
      <c r="E24" s="118" t="s">
        <v>330</v>
      </c>
      <c r="F24" s="118">
        <v>0</v>
      </c>
      <c r="G24" s="118" t="s">
        <v>330</v>
      </c>
      <c r="H24" s="118" t="s">
        <v>331</v>
      </c>
      <c r="I24" s="118">
        <v>0</v>
      </c>
      <c r="J24" s="118" t="s">
        <v>331</v>
      </c>
      <c r="K24" s="124" t="s">
        <v>330</v>
      </c>
    </row>
    <row r="25" spans="1:11" x14ac:dyDescent="0.25">
      <c r="A25" s="118">
        <v>23</v>
      </c>
      <c r="B25" s="119" t="s">
        <v>49</v>
      </c>
      <c r="C25" s="120" t="s">
        <v>33</v>
      </c>
      <c r="D25" s="126" t="s">
        <v>36</v>
      </c>
      <c r="E25" s="118" t="s">
        <v>332</v>
      </c>
      <c r="F25" s="118">
        <v>0</v>
      </c>
      <c r="G25" s="118" t="s">
        <v>332</v>
      </c>
      <c r="H25" s="118" t="s">
        <v>333</v>
      </c>
      <c r="I25" s="118">
        <v>0</v>
      </c>
      <c r="J25" s="118" t="s">
        <v>333</v>
      </c>
      <c r="K25" s="124" t="s">
        <v>332</v>
      </c>
    </row>
    <row r="26" spans="1:11" x14ac:dyDescent="0.25">
      <c r="A26" s="118">
        <v>24</v>
      </c>
      <c r="B26" s="119" t="s">
        <v>108</v>
      </c>
      <c r="C26" s="120" t="s">
        <v>101</v>
      </c>
      <c r="D26" s="126" t="s">
        <v>102</v>
      </c>
      <c r="E26" s="122" t="s">
        <v>334</v>
      </c>
      <c r="F26" s="122">
        <v>0</v>
      </c>
      <c r="G26" s="122" t="s">
        <v>334</v>
      </c>
      <c r="H26" s="122" t="s">
        <v>335</v>
      </c>
      <c r="I26" s="122">
        <v>0</v>
      </c>
      <c r="J26" s="122" t="s">
        <v>335</v>
      </c>
      <c r="K26" s="124" t="s">
        <v>335</v>
      </c>
    </row>
    <row r="27" spans="1:11" x14ac:dyDescent="0.25">
      <c r="A27" s="118">
        <v>25</v>
      </c>
      <c r="B27" s="119" t="s">
        <v>282</v>
      </c>
      <c r="C27" s="120" t="s">
        <v>143</v>
      </c>
      <c r="D27" s="126" t="s">
        <v>146</v>
      </c>
      <c r="E27" s="122" t="s">
        <v>336</v>
      </c>
      <c r="F27" s="122">
        <v>0</v>
      </c>
      <c r="G27" s="122" t="s">
        <v>336</v>
      </c>
      <c r="H27" s="122" t="s">
        <v>337</v>
      </c>
      <c r="I27" s="122">
        <v>0</v>
      </c>
      <c r="J27" s="122" t="s">
        <v>337</v>
      </c>
      <c r="K27" s="124" t="s">
        <v>336</v>
      </c>
    </row>
    <row r="28" spans="1:11" x14ac:dyDescent="0.25">
      <c r="A28" s="118">
        <v>26</v>
      </c>
      <c r="B28" s="119" t="s">
        <v>62</v>
      </c>
      <c r="C28" s="120" t="s">
        <v>63</v>
      </c>
      <c r="D28" s="126" t="s">
        <v>63</v>
      </c>
      <c r="E28" s="122" t="s">
        <v>336</v>
      </c>
      <c r="F28" s="122">
        <v>0</v>
      </c>
      <c r="G28" s="122" t="s">
        <v>336</v>
      </c>
      <c r="H28" s="122" t="s">
        <v>338</v>
      </c>
      <c r="I28" s="122">
        <v>0</v>
      </c>
      <c r="J28" s="122" t="s">
        <v>338</v>
      </c>
      <c r="K28" s="124" t="s">
        <v>336</v>
      </c>
    </row>
    <row r="29" spans="1:11" x14ac:dyDescent="0.25">
      <c r="A29" s="118">
        <v>27</v>
      </c>
      <c r="B29" s="119" t="s">
        <v>133</v>
      </c>
      <c r="C29" s="120" t="s">
        <v>129</v>
      </c>
      <c r="D29" s="126" t="s">
        <v>131</v>
      </c>
      <c r="E29" s="122" t="s">
        <v>339</v>
      </c>
      <c r="F29" s="122">
        <v>0</v>
      </c>
      <c r="G29" s="122" t="s">
        <v>339</v>
      </c>
      <c r="H29" s="122" t="s">
        <v>340</v>
      </c>
      <c r="I29" s="122">
        <v>0</v>
      </c>
      <c r="J29" s="122" t="s">
        <v>340</v>
      </c>
      <c r="K29" s="124" t="s">
        <v>339</v>
      </c>
    </row>
    <row r="30" spans="1:11" x14ac:dyDescent="0.25">
      <c r="A30" s="118">
        <v>28</v>
      </c>
      <c r="B30" s="119" t="s">
        <v>147</v>
      </c>
      <c r="C30" s="120" t="s">
        <v>55</v>
      </c>
      <c r="D30" s="126" t="s">
        <v>148</v>
      </c>
      <c r="E30" s="122" t="s">
        <v>341</v>
      </c>
      <c r="F30" s="122">
        <v>0</v>
      </c>
      <c r="G30" s="122" t="s">
        <v>341</v>
      </c>
      <c r="H30" s="122" t="s">
        <v>1</v>
      </c>
      <c r="I30" s="122" t="s">
        <v>1</v>
      </c>
      <c r="J30" s="122" t="s">
        <v>1</v>
      </c>
      <c r="K30" s="124" t="s">
        <v>341</v>
      </c>
    </row>
    <row r="31" spans="1:11" x14ac:dyDescent="0.25">
      <c r="A31" s="118">
        <v>29</v>
      </c>
      <c r="B31" s="119" t="s">
        <v>44</v>
      </c>
      <c r="C31" s="120" t="s">
        <v>42</v>
      </c>
      <c r="D31" s="131" t="s">
        <v>45</v>
      </c>
      <c r="E31" s="122" t="s">
        <v>342</v>
      </c>
      <c r="F31" s="122">
        <v>0</v>
      </c>
      <c r="G31" s="122" t="s">
        <v>342</v>
      </c>
      <c r="H31" s="122" t="s">
        <v>343</v>
      </c>
      <c r="I31" s="122">
        <v>0</v>
      </c>
      <c r="J31" s="122" t="s">
        <v>343</v>
      </c>
      <c r="K31" s="124" t="s">
        <v>342</v>
      </c>
    </row>
    <row r="32" spans="1:11" x14ac:dyDescent="0.25">
      <c r="A32" s="118">
        <v>30</v>
      </c>
      <c r="B32" s="119" t="s">
        <v>5</v>
      </c>
      <c r="C32" s="120" t="s">
        <v>6</v>
      </c>
      <c r="D32" s="131" t="s">
        <v>7</v>
      </c>
      <c r="E32" s="122" t="s">
        <v>344</v>
      </c>
      <c r="F32" s="122">
        <v>0</v>
      </c>
      <c r="G32" s="122" t="s">
        <v>344</v>
      </c>
      <c r="H32" s="122" t="s">
        <v>345</v>
      </c>
      <c r="I32" s="122">
        <v>0</v>
      </c>
      <c r="J32" s="122" t="s">
        <v>345</v>
      </c>
      <c r="K32" s="124" t="s">
        <v>344</v>
      </c>
    </row>
    <row r="33" spans="1:11" x14ac:dyDescent="0.25">
      <c r="A33" s="118">
        <v>31</v>
      </c>
      <c r="B33" s="119" t="s">
        <v>91</v>
      </c>
      <c r="C33" s="120" t="s">
        <v>93</v>
      </c>
      <c r="D33" s="131" t="s">
        <v>96</v>
      </c>
      <c r="E33" s="118" t="s">
        <v>346</v>
      </c>
      <c r="F33" s="118">
        <v>0</v>
      </c>
      <c r="G33" s="118" t="s">
        <v>346</v>
      </c>
      <c r="H33" s="118" t="s">
        <v>347</v>
      </c>
      <c r="I33" s="118">
        <v>2</v>
      </c>
      <c r="J33" s="118" t="s">
        <v>348</v>
      </c>
      <c r="K33" s="124" t="s">
        <v>346</v>
      </c>
    </row>
    <row r="34" spans="1:11" x14ac:dyDescent="0.25">
      <c r="A34" s="118">
        <v>32</v>
      </c>
      <c r="B34" s="119" t="s">
        <v>349</v>
      </c>
      <c r="C34" s="120" t="s">
        <v>33</v>
      </c>
      <c r="D34" s="131" t="s">
        <v>34</v>
      </c>
      <c r="E34" s="122" t="s">
        <v>350</v>
      </c>
      <c r="F34" s="122">
        <v>0</v>
      </c>
      <c r="G34" s="122" t="s">
        <v>350</v>
      </c>
      <c r="H34" s="122" t="s">
        <v>351</v>
      </c>
      <c r="I34" s="122">
        <v>0</v>
      </c>
      <c r="J34" s="122" t="s">
        <v>351</v>
      </c>
      <c r="K34" s="124" t="s">
        <v>351</v>
      </c>
    </row>
    <row r="35" spans="1:11" x14ac:dyDescent="0.25">
      <c r="A35" s="118">
        <v>33</v>
      </c>
      <c r="B35" s="119" t="s">
        <v>18</v>
      </c>
      <c r="C35" s="120" t="s">
        <v>19</v>
      </c>
      <c r="D35" s="126" t="s">
        <v>20</v>
      </c>
      <c r="E35" s="122" t="s">
        <v>352</v>
      </c>
      <c r="F35" s="122">
        <v>0</v>
      </c>
      <c r="G35" s="122" t="s">
        <v>352</v>
      </c>
      <c r="H35" s="122" t="s">
        <v>353</v>
      </c>
      <c r="I35" s="122">
        <v>0</v>
      </c>
      <c r="J35" s="122" t="s">
        <v>353</v>
      </c>
      <c r="K35" s="124" t="s">
        <v>352</v>
      </c>
    </row>
    <row r="36" spans="1:11" x14ac:dyDescent="0.25">
      <c r="A36" s="118">
        <v>34</v>
      </c>
      <c r="B36" s="132"/>
      <c r="C36" s="125"/>
      <c r="D36" s="126" t="s">
        <v>2</v>
      </c>
      <c r="E36" s="122" t="s">
        <v>354</v>
      </c>
      <c r="F36" s="122">
        <v>0</v>
      </c>
      <c r="G36" s="122" t="s">
        <v>354</v>
      </c>
      <c r="H36" s="122" t="s">
        <v>355</v>
      </c>
      <c r="I36" s="122">
        <v>0</v>
      </c>
      <c r="J36" s="122" t="s">
        <v>355</v>
      </c>
      <c r="K36" s="124" t="s">
        <v>355</v>
      </c>
    </row>
    <row r="37" spans="1:11" x14ac:dyDescent="0.25">
      <c r="A37" s="118">
        <v>35</v>
      </c>
      <c r="B37" s="119" t="s">
        <v>37</v>
      </c>
      <c r="C37" s="120" t="s">
        <v>38</v>
      </c>
      <c r="D37" s="126" t="s">
        <v>38</v>
      </c>
      <c r="E37" s="122" t="s">
        <v>356</v>
      </c>
      <c r="F37" s="122">
        <v>0</v>
      </c>
      <c r="G37" s="122" t="s">
        <v>356</v>
      </c>
      <c r="H37" s="122" t="s">
        <v>357</v>
      </c>
      <c r="I37" s="122">
        <v>0</v>
      </c>
      <c r="J37" s="122" t="s">
        <v>357</v>
      </c>
      <c r="K37" s="124" t="s">
        <v>357</v>
      </c>
    </row>
    <row r="38" spans="1:11" x14ac:dyDescent="0.25">
      <c r="A38" s="118">
        <v>36</v>
      </c>
      <c r="B38" s="119" t="s">
        <v>76</v>
      </c>
      <c r="C38" s="120" t="s">
        <v>77</v>
      </c>
      <c r="D38" s="126" t="s">
        <v>78</v>
      </c>
      <c r="E38" s="122" t="s">
        <v>358</v>
      </c>
      <c r="F38" s="122">
        <v>0</v>
      </c>
      <c r="G38" s="122" t="s">
        <v>358</v>
      </c>
      <c r="H38" s="122" t="s">
        <v>359</v>
      </c>
      <c r="I38" s="122">
        <v>0</v>
      </c>
      <c r="J38" s="122" t="s">
        <v>359</v>
      </c>
      <c r="K38" s="124" t="s">
        <v>359</v>
      </c>
    </row>
    <row r="39" spans="1:11" x14ac:dyDescent="0.25">
      <c r="A39" s="118">
        <v>37</v>
      </c>
      <c r="B39" s="119" t="s">
        <v>103</v>
      </c>
      <c r="C39" s="120" t="s">
        <v>51</v>
      </c>
      <c r="D39" s="126" t="s">
        <v>104</v>
      </c>
      <c r="E39" s="118" t="s">
        <v>360</v>
      </c>
      <c r="F39" s="118">
        <v>0</v>
      </c>
      <c r="G39" s="118" t="s">
        <v>360</v>
      </c>
      <c r="H39" s="118" t="s">
        <v>361</v>
      </c>
      <c r="I39" s="118">
        <v>0</v>
      </c>
      <c r="J39" s="118" t="s">
        <v>361</v>
      </c>
      <c r="K39" s="124" t="s">
        <v>361</v>
      </c>
    </row>
    <row r="40" spans="1:11" x14ac:dyDescent="0.25">
      <c r="A40" s="118">
        <v>38</v>
      </c>
      <c r="B40" s="119" t="s">
        <v>15</v>
      </c>
      <c r="C40" s="120" t="s">
        <v>13</v>
      </c>
      <c r="D40" s="126" t="s">
        <v>16</v>
      </c>
      <c r="E40" s="118" t="s">
        <v>362</v>
      </c>
      <c r="F40" s="118">
        <v>0</v>
      </c>
      <c r="G40" s="118" t="s">
        <v>362</v>
      </c>
      <c r="H40" s="118" t="s">
        <v>363</v>
      </c>
      <c r="I40" s="118">
        <v>0</v>
      </c>
      <c r="J40" s="118" t="s">
        <v>363</v>
      </c>
      <c r="K40" s="124" t="s">
        <v>362</v>
      </c>
    </row>
    <row r="41" spans="1:11" x14ac:dyDescent="0.25">
      <c r="A41" s="118">
        <v>39</v>
      </c>
      <c r="B41" s="119" t="s">
        <v>135</v>
      </c>
      <c r="C41" s="120" t="s">
        <v>136</v>
      </c>
      <c r="D41" s="126" t="s">
        <v>137</v>
      </c>
      <c r="E41" s="122" t="s">
        <v>364</v>
      </c>
      <c r="F41" s="122">
        <v>0</v>
      </c>
      <c r="G41" s="122" t="s">
        <v>364</v>
      </c>
      <c r="H41" s="122" t="s">
        <v>365</v>
      </c>
      <c r="I41" s="122">
        <v>0</v>
      </c>
      <c r="J41" s="122" t="s">
        <v>365</v>
      </c>
      <c r="K41" s="124" t="s">
        <v>365</v>
      </c>
    </row>
    <row r="42" spans="1:11" x14ac:dyDescent="0.25">
      <c r="A42" s="118">
        <v>40</v>
      </c>
      <c r="B42" s="119" t="s">
        <v>70</v>
      </c>
      <c r="C42" s="120" t="s">
        <v>33</v>
      </c>
      <c r="D42" s="126" t="s">
        <v>71</v>
      </c>
      <c r="E42" s="118" t="s">
        <v>337</v>
      </c>
      <c r="F42" s="118">
        <v>0</v>
      </c>
      <c r="G42" s="118" t="s">
        <v>337</v>
      </c>
      <c r="H42" s="118" t="s">
        <v>366</v>
      </c>
      <c r="I42" s="118">
        <v>2</v>
      </c>
      <c r="J42" s="118" t="s">
        <v>367</v>
      </c>
      <c r="K42" s="124" t="s">
        <v>337</v>
      </c>
    </row>
    <row r="43" spans="1:11" x14ac:dyDescent="0.25">
      <c r="A43" s="118">
        <v>41</v>
      </c>
      <c r="B43" s="119" t="s">
        <v>161</v>
      </c>
      <c r="C43" s="120" t="s">
        <v>106</v>
      </c>
      <c r="D43" s="126" t="s">
        <v>162</v>
      </c>
      <c r="E43" s="118" t="s">
        <v>368</v>
      </c>
      <c r="F43" s="118">
        <v>0</v>
      </c>
      <c r="G43" s="118" t="s">
        <v>368</v>
      </c>
      <c r="H43" s="118" t="s">
        <v>327</v>
      </c>
      <c r="I43" s="118">
        <v>0</v>
      </c>
      <c r="J43" s="118" t="s">
        <v>327</v>
      </c>
      <c r="K43" s="124" t="s">
        <v>368</v>
      </c>
    </row>
    <row r="44" spans="1:11" x14ac:dyDescent="0.25">
      <c r="A44" s="118">
        <v>42</v>
      </c>
      <c r="B44" s="128" t="s">
        <v>15</v>
      </c>
      <c r="C44" s="129" t="s">
        <v>13</v>
      </c>
      <c r="D44" s="126" t="s">
        <v>14</v>
      </c>
      <c r="E44" s="118" t="s">
        <v>369</v>
      </c>
      <c r="F44" s="118">
        <v>0</v>
      </c>
      <c r="G44" s="118" t="s">
        <v>369</v>
      </c>
      <c r="H44" s="118" t="s">
        <v>368</v>
      </c>
      <c r="I44" s="118">
        <v>0</v>
      </c>
      <c r="J44" s="118" t="s">
        <v>368</v>
      </c>
      <c r="K44" s="124" t="s">
        <v>368</v>
      </c>
    </row>
    <row r="45" spans="1:11" x14ac:dyDescent="0.25">
      <c r="A45" s="118">
        <v>43</v>
      </c>
      <c r="B45" s="119" t="s">
        <v>76</v>
      </c>
      <c r="C45" s="120" t="s">
        <v>77</v>
      </c>
      <c r="D45" s="126" t="s">
        <v>182</v>
      </c>
      <c r="E45" s="122" t="s">
        <v>370</v>
      </c>
      <c r="F45" s="122">
        <v>0</v>
      </c>
      <c r="G45" s="122" t="s">
        <v>370</v>
      </c>
      <c r="H45" s="122" t="s">
        <v>371</v>
      </c>
      <c r="I45" s="122">
        <v>0</v>
      </c>
      <c r="J45" s="122" t="s">
        <v>371</v>
      </c>
      <c r="K45" s="124" t="s">
        <v>371</v>
      </c>
    </row>
    <row r="46" spans="1:11" x14ac:dyDescent="0.25">
      <c r="A46" s="118">
        <v>44</v>
      </c>
      <c r="B46" s="119" t="s">
        <v>138</v>
      </c>
      <c r="C46" s="120" t="s">
        <v>136</v>
      </c>
      <c r="D46" s="126" t="s">
        <v>139</v>
      </c>
      <c r="E46" s="122" t="s">
        <v>372</v>
      </c>
      <c r="F46" s="122">
        <v>0</v>
      </c>
      <c r="G46" s="122" t="s">
        <v>372</v>
      </c>
      <c r="H46" s="122" t="s">
        <v>373</v>
      </c>
      <c r="I46" s="122">
        <v>0</v>
      </c>
      <c r="J46" s="122" t="s">
        <v>373</v>
      </c>
      <c r="K46" s="124" t="s">
        <v>372</v>
      </c>
    </row>
    <row r="47" spans="1:11" x14ac:dyDescent="0.25">
      <c r="A47" s="118">
        <v>45</v>
      </c>
      <c r="B47" s="119" t="s">
        <v>103</v>
      </c>
      <c r="C47" s="120" t="s">
        <v>51</v>
      </c>
      <c r="D47" s="126" t="s">
        <v>175</v>
      </c>
      <c r="E47" s="122" t="s">
        <v>374</v>
      </c>
      <c r="F47" s="122">
        <v>0</v>
      </c>
      <c r="G47" s="122" t="s">
        <v>374</v>
      </c>
      <c r="H47" s="122" t="s">
        <v>375</v>
      </c>
      <c r="I47" s="122">
        <v>0</v>
      </c>
      <c r="J47" s="122" t="s">
        <v>375</v>
      </c>
      <c r="K47" s="124" t="s">
        <v>375</v>
      </c>
    </row>
    <row r="48" spans="1:11" x14ac:dyDescent="0.25">
      <c r="A48" s="118">
        <v>46</v>
      </c>
      <c r="B48" s="119" t="s">
        <v>116</v>
      </c>
      <c r="C48" s="120" t="s">
        <v>77</v>
      </c>
      <c r="D48" s="126" t="s">
        <v>77</v>
      </c>
      <c r="E48" s="118" t="s">
        <v>376</v>
      </c>
      <c r="F48" s="118">
        <v>0</v>
      </c>
      <c r="G48" s="118" t="s">
        <v>376</v>
      </c>
      <c r="H48" s="118" t="s">
        <v>358</v>
      </c>
      <c r="I48" s="118">
        <v>0</v>
      </c>
      <c r="J48" s="118" t="s">
        <v>358</v>
      </c>
      <c r="K48" s="124" t="s">
        <v>358</v>
      </c>
    </row>
    <row r="49" spans="1:11" x14ac:dyDescent="0.25">
      <c r="A49" s="118">
        <v>47</v>
      </c>
      <c r="B49" s="119" t="s">
        <v>72</v>
      </c>
      <c r="C49" s="120" t="s">
        <v>160</v>
      </c>
      <c r="D49" s="126" t="s">
        <v>73</v>
      </c>
      <c r="E49" s="122" t="s">
        <v>377</v>
      </c>
      <c r="F49" s="122">
        <v>0</v>
      </c>
      <c r="G49" s="122" t="s">
        <v>377</v>
      </c>
      <c r="H49" s="122" t="s">
        <v>378</v>
      </c>
      <c r="I49" s="122">
        <v>0</v>
      </c>
      <c r="J49" s="122" t="s">
        <v>378</v>
      </c>
      <c r="K49" s="124" t="s">
        <v>377</v>
      </c>
    </row>
    <row r="50" spans="1:11" x14ac:dyDescent="0.25">
      <c r="A50" s="118">
        <v>48</v>
      </c>
      <c r="B50" s="128" t="s">
        <v>284</v>
      </c>
      <c r="C50" s="129" t="s">
        <v>42</v>
      </c>
      <c r="D50" s="133" t="s">
        <v>43</v>
      </c>
      <c r="E50" s="122" t="s">
        <v>379</v>
      </c>
      <c r="F50" s="122">
        <v>1</v>
      </c>
      <c r="G50" s="122" t="s">
        <v>380</v>
      </c>
      <c r="H50" s="122" t="s">
        <v>381</v>
      </c>
      <c r="I50" s="122">
        <v>0</v>
      </c>
      <c r="J50" s="122" t="s">
        <v>381</v>
      </c>
      <c r="K50" s="124" t="s">
        <v>381</v>
      </c>
    </row>
    <row r="51" spans="1:11" x14ac:dyDescent="0.25">
      <c r="A51" s="118">
        <v>49</v>
      </c>
      <c r="B51" s="119" t="s">
        <v>103</v>
      </c>
      <c r="C51" s="120" t="s">
        <v>51</v>
      </c>
      <c r="D51" s="126" t="s">
        <v>155</v>
      </c>
      <c r="E51" s="118" t="s">
        <v>382</v>
      </c>
      <c r="F51" s="118">
        <v>0</v>
      </c>
      <c r="G51" s="118" t="s">
        <v>382</v>
      </c>
      <c r="H51" s="118" t="s">
        <v>383</v>
      </c>
      <c r="I51" s="118">
        <v>0</v>
      </c>
      <c r="J51" s="118" t="s">
        <v>383</v>
      </c>
      <c r="K51" s="124" t="s">
        <v>382</v>
      </c>
    </row>
    <row r="52" spans="1:11" x14ac:dyDescent="0.25">
      <c r="A52" s="118">
        <v>50</v>
      </c>
      <c r="B52" s="119" t="s">
        <v>163</v>
      </c>
      <c r="C52" s="120" t="s">
        <v>33</v>
      </c>
      <c r="D52" s="126" t="s">
        <v>164</v>
      </c>
      <c r="E52" s="122" t="s">
        <v>384</v>
      </c>
      <c r="F52" s="122">
        <v>0</v>
      </c>
      <c r="G52" s="122" t="s">
        <v>384</v>
      </c>
      <c r="H52" s="122" t="s">
        <v>385</v>
      </c>
      <c r="I52" s="122">
        <v>1</v>
      </c>
      <c r="J52" s="122" t="s">
        <v>386</v>
      </c>
      <c r="K52" s="124" t="s">
        <v>384</v>
      </c>
    </row>
    <row r="53" spans="1:11" x14ac:dyDescent="0.25">
      <c r="A53" s="118">
        <v>51</v>
      </c>
      <c r="B53" s="119" t="s">
        <v>24</v>
      </c>
      <c r="C53" s="120" t="s">
        <v>26</v>
      </c>
      <c r="D53" s="126" t="s">
        <v>29</v>
      </c>
      <c r="E53" s="122" t="s">
        <v>387</v>
      </c>
      <c r="F53" s="122">
        <v>0</v>
      </c>
      <c r="G53" s="122" t="s">
        <v>387</v>
      </c>
      <c r="H53" s="122" t="s">
        <v>388</v>
      </c>
      <c r="I53" s="122">
        <v>0</v>
      </c>
      <c r="J53" s="122" t="s">
        <v>388</v>
      </c>
      <c r="K53" s="124" t="s">
        <v>387</v>
      </c>
    </row>
    <row r="54" spans="1:11" x14ac:dyDescent="0.25">
      <c r="A54" s="118">
        <v>52</v>
      </c>
      <c r="B54" s="119" t="s">
        <v>8</v>
      </c>
      <c r="C54" s="120" t="s">
        <v>9</v>
      </c>
      <c r="D54" s="126" t="s">
        <v>75</v>
      </c>
      <c r="E54" s="122" t="s">
        <v>389</v>
      </c>
      <c r="F54" s="122">
        <v>0</v>
      </c>
      <c r="G54" s="122" t="s">
        <v>389</v>
      </c>
      <c r="H54" s="122" t="s">
        <v>390</v>
      </c>
      <c r="I54" s="122">
        <v>0</v>
      </c>
      <c r="J54" s="122" t="s">
        <v>390</v>
      </c>
      <c r="K54" s="124" t="s">
        <v>390</v>
      </c>
    </row>
    <row r="55" spans="1:11" x14ac:dyDescent="0.25">
      <c r="A55" s="118">
        <v>53</v>
      </c>
      <c r="B55" s="128" t="s">
        <v>183</v>
      </c>
      <c r="C55" s="129" t="s">
        <v>75</v>
      </c>
      <c r="D55" s="126" t="s">
        <v>124</v>
      </c>
      <c r="E55" s="122" t="s">
        <v>391</v>
      </c>
      <c r="F55" s="122">
        <v>0</v>
      </c>
      <c r="G55" s="122" t="s">
        <v>391</v>
      </c>
      <c r="H55" s="122" t="s">
        <v>392</v>
      </c>
      <c r="I55" s="122">
        <v>0</v>
      </c>
      <c r="J55" s="122" t="s">
        <v>392</v>
      </c>
      <c r="K55" s="124" t="s">
        <v>391</v>
      </c>
    </row>
    <row r="56" spans="1:11" x14ac:dyDescent="0.25">
      <c r="A56" s="118">
        <v>54</v>
      </c>
      <c r="B56" s="119" t="s">
        <v>37</v>
      </c>
      <c r="C56" s="120" t="s">
        <v>38</v>
      </c>
      <c r="D56" s="126" t="s">
        <v>40</v>
      </c>
      <c r="E56" s="122" t="s">
        <v>1</v>
      </c>
      <c r="F56" s="122">
        <v>0</v>
      </c>
      <c r="G56" s="122" t="s">
        <v>1</v>
      </c>
      <c r="H56" s="122" t="s">
        <v>370</v>
      </c>
      <c r="I56" s="122">
        <v>0</v>
      </c>
      <c r="J56" s="122" t="s">
        <v>370</v>
      </c>
      <c r="K56" s="124" t="s">
        <v>370</v>
      </c>
    </row>
    <row r="57" spans="1:11" x14ac:dyDescent="0.25">
      <c r="A57" s="118">
        <v>55</v>
      </c>
      <c r="B57" s="119" t="s">
        <v>72</v>
      </c>
      <c r="C57" s="120" t="s">
        <v>160</v>
      </c>
      <c r="D57" s="126" t="s">
        <v>74</v>
      </c>
      <c r="E57" s="118" t="s">
        <v>327</v>
      </c>
      <c r="F57" s="118">
        <v>0</v>
      </c>
      <c r="G57" s="118" t="s">
        <v>327</v>
      </c>
      <c r="H57" s="122" t="s">
        <v>393</v>
      </c>
      <c r="I57" s="122">
        <v>0</v>
      </c>
      <c r="J57" s="122" t="s">
        <v>393</v>
      </c>
      <c r="K57" s="124" t="s">
        <v>393</v>
      </c>
    </row>
    <row r="58" spans="1:11" x14ac:dyDescent="0.25">
      <c r="A58" s="118">
        <v>56</v>
      </c>
      <c r="B58" s="119" t="s">
        <v>47</v>
      </c>
      <c r="C58" s="120" t="s">
        <v>42</v>
      </c>
      <c r="D58" s="126" t="s">
        <v>48</v>
      </c>
      <c r="E58" s="122" t="s">
        <v>327</v>
      </c>
      <c r="F58" s="118">
        <v>0</v>
      </c>
      <c r="G58" s="122" t="s">
        <v>327</v>
      </c>
      <c r="H58" s="118" t="s">
        <v>394</v>
      </c>
      <c r="I58" s="118">
        <v>1</v>
      </c>
      <c r="J58" s="122" t="s">
        <v>395</v>
      </c>
      <c r="K58" s="124" t="s">
        <v>395</v>
      </c>
    </row>
    <row r="59" spans="1:11" x14ac:dyDescent="0.25">
      <c r="A59" s="118">
        <v>57</v>
      </c>
      <c r="B59" s="119" t="s">
        <v>165</v>
      </c>
      <c r="C59" s="120" t="s">
        <v>33</v>
      </c>
      <c r="D59" s="126" t="s">
        <v>166</v>
      </c>
      <c r="E59" s="118" t="s">
        <v>396</v>
      </c>
      <c r="F59" s="122">
        <v>0</v>
      </c>
      <c r="G59" s="118" t="s">
        <v>396</v>
      </c>
      <c r="H59" s="134">
        <v>0.125</v>
      </c>
      <c r="I59" s="122">
        <v>0</v>
      </c>
      <c r="J59" s="134">
        <v>2.0833333333333333E-3</v>
      </c>
      <c r="K59" s="124" t="s">
        <v>396</v>
      </c>
    </row>
    <row r="60" spans="1:11" x14ac:dyDescent="0.25">
      <c r="A60" s="118">
        <v>58</v>
      </c>
      <c r="B60" s="119" t="s">
        <v>76</v>
      </c>
      <c r="C60" s="120" t="s">
        <v>77</v>
      </c>
      <c r="D60" s="126" t="s">
        <v>79</v>
      </c>
      <c r="E60" s="118" t="s">
        <v>327</v>
      </c>
      <c r="F60" s="118">
        <v>0</v>
      </c>
      <c r="G60" s="118" t="s">
        <v>327</v>
      </c>
      <c r="H60" s="122" t="s">
        <v>397</v>
      </c>
      <c r="I60" s="122">
        <v>0</v>
      </c>
      <c r="J60" s="122" t="s">
        <v>397</v>
      </c>
      <c r="K60" s="124" t="s">
        <v>397</v>
      </c>
    </row>
    <row r="61" spans="1:11" x14ac:dyDescent="0.25">
      <c r="A61" s="118">
        <v>59</v>
      </c>
      <c r="B61" s="119" t="s">
        <v>52</v>
      </c>
      <c r="C61" s="120" t="s">
        <v>42</v>
      </c>
      <c r="D61" s="126" t="s">
        <v>53</v>
      </c>
      <c r="E61" s="122" t="s">
        <v>398</v>
      </c>
      <c r="F61" s="122">
        <v>0</v>
      </c>
      <c r="G61" s="122" t="s">
        <v>398</v>
      </c>
      <c r="H61" s="122" t="s">
        <v>327</v>
      </c>
      <c r="I61" s="122">
        <v>0</v>
      </c>
      <c r="J61" s="122" t="s">
        <v>327</v>
      </c>
      <c r="K61" s="124" t="s">
        <v>398</v>
      </c>
    </row>
    <row r="62" spans="1:11" x14ac:dyDescent="0.25">
      <c r="A62" s="118">
        <v>60</v>
      </c>
      <c r="B62" s="119" t="s">
        <v>85</v>
      </c>
      <c r="C62" s="120" t="s">
        <v>89</v>
      </c>
      <c r="D62" s="126" t="s">
        <v>90</v>
      </c>
      <c r="E62" s="118" t="s">
        <v>399</v>
      </c>
      <c r="F62" s="118">
        <v>0</v>
      </c>
      <c r="G62" s="118" t="s">
        <v>399</v>
      </c>
      <c r="H62" s="118" t="s">
        <v>327</v>
      </c>
      <c r="I62" s="118">
        <v>0</v>
      </c>
      <c r="J62" s="118" t="s">
        <v>327</v>
      </c>
      <c r="K62" s="124" t="s">
        <v>399</v>
      </c>
    </row>
    <row r="63" spans="1:11" x14ac:dyDescent="0.25">
      <c r="A63" s="118">
        <v>61</v>
      </c>
      <c r="B63" s="119" t="s">
        <v>105</v>
      </c>
      <c r="C63" s="120" t="s">
        <v>106</v>
      </c>
      <c r="D63" s="126" t="s">
        <v>107</v>
      </c>
      <c r="E63" s="118" t="s">
        <v>327</v>
      </c>
      <c r="F63" s="118">
        <v>0</v>
      </c>
      <c r="G63" s="118" t="s">
        <v>327</v>
      </c>
      <c r="H63" s="118" t="s">
        <v>400</v>
      </c>
      <c r="I63" s="118">
        <v>0</v>
      </c>
      <c r="J63" s="118" t="s">
        <v>400</v>
      </c>
      <c r="K63" s="124" t="s">
        <v>400</v>
      </c>
    </row>
    <row r="64" spans="1:11" x14ac:dyDescent="0.25">
      <c r="A64" s="118">
        <v>62</v>
      </c>
      <c r="B64" s="119" t="s">
        <v>283</v>
      </c>
      <c r="C64" s="120" t="s">
        <v>42</v>
      </c>
      <c r="D64" s="126" t="s">
        <v>46</v>
      </c>
      <c r="E64" s="118" t="s">
        <v>401</v>
      </c>
      <c r="F64" s="118">
        <v>0</v>
      </c>
      <c r="G64" s="118" t="s">
        <v>401</v>
      </c>
      <c r="H64" s="118" t="s">
        <v>402</v>
      </c>
      <c r="I64" s="118">
        <v>0</v>
      </c>
      <c r="J64" s="118" t="s">
        <v>402</v>
      </c>
      <c r="K64" s="124" t="s">
        <v>402</v>
      </c>
    </row>
    <row r="65" spans="1:11" x14ac:dyDescent="0.25">
      <c r="A65" s="118">
        <v>63</v>
      </c>
      <c r="B65" s="119" t="s">
        <v>37</v>
      </c>
      <c r="C65" s="120" t="s">
        <v>38</v>
      </c>
      <c r="D65" s="126" t="s">
        <v>39</v>
      </c>
      <c r="E65" s="122" t="s">
        <v>403</v>
      </c>
      <c r="F65" s="122">
        <v>2</v>
      </c>
      <c r="G65" s="122" t="s">
        <v>404</v>
      </c>
      <c r="H65" s="122" t="s">
        <v>405</v>
      </c>
      <c r="I65" s="122">
        <v>2</v>
      </c>
      <c r="J65" s="122" t="s">
        <v>406</v>
      </c>
      <c r="K65" s="124" t="s">
        <v>406</v>
      </c>
    </row>
    <row r="66" spans="1:11" x14ac:dyDescent="0.25">
      <c r="A66" s="118">
        <v>64</v>
      </c>
      <c r="B66" s="119" t="s">
        <v>135</v>
      </c>
      <c r="C66" s="120" t="s">
        <v>136</v>
      </c>
      <c r="D66" s="126" t="s">
        <v>140</v>
      </c>
      <c r="E66" s="118" t="s">
        <v>327</v>
      </c>
      <c r="F66" s="122">
        <v>0</v>
      </c>
      <c r="G66" s="118" t="s">
        <v>327</v>
      </c>
      <c r="H66" s="122" t="s">
        <v>407</v>
      </c>
      <c r="I66" s="122">
        <v>0</v>
      </c>
      <c r="J66" s="122" t="s">
        <v>407</v>
      </c>
      <c r="K66" s="124" t="s">
        <v>407</v>
      </c>
    </row>
    <row r="67" spans="1:11" x14ac:dyDescent="0.25">
      <c r="A67" s="118">
        <v>65</v>
      </c>
      <c r="B67" s="119" t="s">
        <v>91</v>
      </c>
      <c r="C67" s="120" t="s">
        <v>93</v>
      </c>
      <c r="D67" s="126" t="s">
        <v>98</v>
      </c>
      <c r="E67" s="118" t="s">
        <v>347</v>
      </c>
      <c r="F67" s="118">
        <v>0</v>
      </c>
      <c r="G67" s="118" t="s">
        <v>347</v>
      </c>
      <c r="H67" s="118" t="s">
        <v>1</v>
      </c>
      <c r="I67" s="118">
        <v>0</v>
      </c>
      <c r="J67" s="118" t="s">
        <v>1</v>
      </c>
      <c r="K67" s="124" t="s">
        <v>347</v>
      </c>
    </row>
    <row r="68" spans="1:11" x14ac:dyDescent="0.25">
      <c r="A68" s="118">
        <v>66</v>
      </c>
      <c r="B68" s="119" t="s">
        <v>127</v>
      </c>
      <c r="C68" s="120" t="s">
        <v>55</v>
      </c>
      <c r="D68" s="126" t="s">
        <v>128</v>
      </c>
      <c r="E68" s="118" t="s">
        <v>327</v>
      </c>
      <c r="F68" s="118">
        <v>0</v>
      </c>
      <c r="G68" s="118" t="s">
        <v>327</v>
      </c>
      <c r="H68" s="118" t="s">
        <v>327</v>
      </c>
      <c r="I68" s="118">
        <v>0</v>
      </c>
      <c r="J68" s="118" t="s">
        <v>327</v>
      </c>
      <c r="K68" s="124" t="s">
        <v>327</v>
      </c>
    </row>
    <row r="69" spans="1:11" x14ac:dyDescent="0.25">
      <c r="A69" s="118">
        <v>67</v>
      </c>
      <c r="B69" s="135" t="s">
        <v>24</v>
      </c>
      <c r="C69" s="136" t="s">
        <v>26</v>
      </c>
      <c r="D69" s="137" t="s">
        <v>28</v>
      </c>
      <c r="E69" s="118" t="s">
        <v>327</v>
      </c>
      <c r="F69" s="118">
        <v>0</v>
      </c>
      <c r="G69" s="118" t="s">
        <v>327</v>
      </c>
      <c r="H69" s="118" t="s">
        <v>327</v>
      </c>
      <c r="I69" s="118">
        <v>0</v>
      </c>
      <c r="J69" s="118" t="s">
        <v>327</v>
      </c>
      <c r="K69" s="124" t="s">
        <v>327</v>
      </c>
    </row>
    <row r="70" spans="1:11" x14ac:dyDescent="0.25">
      <c r="A70" s="118">
        <v>68</v>
      </c>
      <c r="B70" s="119" t="s">
        <v>110</v>
      </c>
      <c r="C70" s="120" t="s">
        <v>281</v>
      </c>
      <c r="D70" s="126" t="s">
        <v>185</v>
      </c>
      <c r="E70" s="118" t="s">
        <v>327</v>
      </c>
      <c r="F70" s="118">
        <v>0</v>
      </c>
      <c r="G70" s="118" t="s">
        <v>327</v>
      </c>
      <c r="H70" s="118" t="s">
        <v>327</v>
      </c>
      <c r="I70" s="118">
        <v>0</v>
      </c>
      <c r="J70" s="118" t="s">
        <v>327</v>
      </c>
      <c r="K70" s="124" t="s">
        <v>327</v>
      </c>
    </row>
    <row r="71" spans="1:11" x14ac:dyDescent="0.25">
      <c r="A71" s="118">
        <v>69</v>
      </c>
      <c r="B71" s="119" t="s">
        <v>85</v>
      </c>
      <c r="C71" s="120" t="s">
        <v>86</v>
      </c>
      <c r="D71" s="126" t="s">
        <v>88</v>
      </c>
      <c r="E71" s="118" t="s">
        <v>327</v>
      </c>
      <c r="F71" s="118">
        <v>0</v>
      </c>
      <c r="G71" s="118" t="s">
        <v>327</v>
      </c>
      <c r="H71" s="118" t="s">
        <v>327</v>
      </c>
      <c r="I71" s="118">
        <v>0</v>
      </c>
      <c r="J71" s="118" t="s">
        <v>327</v>
      </c>
      <c r="K71" s="124" t="s">
        <v>327</v>
      </c>
    </row>
    <row r="72" spans="1:11" x14ac:dyDescent="0.25">
      <c r="A72" s="118">
        <v>70</v>
      </c>
      <c r="B72" s="119" t="s">
        <v>85</v>
      </c>
      <c r="C72" s="120" t="s">
        <v>86</v>
      </c>
      <c r="D72" s="126" t="s">
        <v>87</v>
      </c>
      <c r="E72" s="118" t="s">
        <v>327</v>
      </c>
      <c r="F72" s="118">
        <v>0</v>
      </c>
      <c r="G72" s="118" t="s">
        <v>327</v>
      </c>
      <c r="H72" s="118" t="s">
        <v>327</v>
      </c>
      <c r="I72" s="118">
        <v>0</v>
      </c>
      <c r="J72" s="118" t="s">
        <v>327</v>
      </c>
      <c r="K72" s="124" t="s">
        <v>327</v>
      </c>
    </row>
    <row r="73" spans="1:11" x14ac:dyDescent="0.25">
      <c r="A73" s="118">
        <v>71</v>
      </c>
      <c r="B73" s="119" t="s">
        <v>149</v>
      </c>
      <c r="C73" s="120" t="s">
        <v>136</v>
      </c>
      <c r="D73" s="126" t="s">
        <v>150</v>
      </c>
      <c r="E73" s="118" t="s">
        <v>327</v>
      </c>
      <c r="F73" s="118">
        <v>0</v>
      </c>
      <c r="G73" s="118" t="s">
        <v>327</v>
      </c>
      <c r="H73" s="118" t="s">
        <v>327</v>
      </c>
      <c r="I73" s="118">
        <v>0</v>
      </c>
      <c r="J73" s="118" t="s">
        <v>327</v>
      </c>
      <c r="K73" s="124" t="s">
        <v>327</v>
      </c>
    </row>
    <row r="74" spans="1:11" x14ac:dyDescent="0.25">
      <c r="A74" s="118">
        <v>72</v>
      </c>
      <c r="B74" s="119" t="s">
        <v>72</v>
      </c>
      <c r="C74" s="120" t="s">
        <v>160</v>
      </c>
      <c r="D74" s="126" t="s">
        <v>160</v>
      </c>
      <c r="E74" s="118" t="s">
        <v>327</v>
      </c>
      <c r="F74" s="118">
        <v>0</v>
      </c>
      <c r="G74" s="118" t="s">
        <v>327</v>
      </c>
      <c r="H74" s="118" t="s">
        <v>327</v>
      </c>
      <c r="I74" s="118">
        <v>0</v>
      </c>
      <c r="J74" s="118" t="s">
        <v>327</v>
      </c>
      <c r="K74" s="124" t="s">
        <v>327</v>
      </c>
    </row>
    <row r="75" spans="1:11" x14ac:dyDescent="0.25">
      <c r="A75" s="118">
        <v>73</v>
      </c>
      <c r="B75" s="119" t="s">
        <v>149</v>
      </c>
      <c r="C75" s="120" t="s">
        <v>136</v>
      </c>
      <c r="D75" s="126" t="s">
        <v>151</v>
      </c>
      <c r="E75" s="118" t="s">
        <v>327</v>
      </c>
      <c r="F75" s="118">
        <v>0</v>
      </c>
      <c r="G75" s="118" t="s">
        <v>327</v>
      </c>
      <c r="H75" s="118" t="s">
        <v>327</v>
      </c>
      <c r="I75" s="118">
        <v>0</v>
      </c>
      <c r="J75" s="118" t="s">
        <v>327</v>
      </c>
      <c r="K75" s="124" t="s">
        <v>327</v>
      </c>
    </row>
    <row r="76" spans="1:11" x14ac:dyDescent="0.25">
      <c r="A76" s="138">
        <v>74</v>
      </c>
      <c r="B76" s="135" t="s">
        <v>80</v>
      </c>
      <c r="C76" s="136" t="s">
        <v>83</v>
      </c>
      <c r="D76" s="137" t="s">
        <v>84</v>
      </c>
      <c r="E76" s="139" t="s">
        <v>327</v>
      </c>
      <c r="F76" s="139">
        <v>0</v>
      </c>
      <c r="G76" s="139" t="s">
        <v>327</v>
      </c>
      <c r="H76" s="139" t="s">
        <v>327</v>
      </c>
      <c r="I76" s="139">
        <v>0</v>
      </c>
      <c r="J76" s="139" t="s">
        <v>327</v>
      </c>
      <c r="K76" s="140" t="s">
        <v>327</v>
      </c>
    </row>
    <row r="77" spans="1:11" x14ac:dyDescent="0.25">
      <c r="A77" s="118">
        <v>75</v>
      </c>
      <c r="B77" s="119" t="s">
        <v>169</v>
      </c>
      <c r="C77" s="120" t="s">
        <v>171</v>
      </c>
      <c r="D77" s="126" t="s">
        <v>173</v>
      </c>
      <c r="E77" s="122" t="s">
        <v>327</v>
      </c>
      <c r="F77" s="118">
        <v>0</v>
      </c>
      <c r="G77" s="122" t="s">
        <v>327</v>
      </c>
      <c r="H77" s="122" t="s">
        <v>327</v>
      </c>
      <c r="I77" s="118">
        <v>0</v>
      </c>
      <c r="J77" s="122" t="s">
        <v>327</v>
      </c>
      <c r="K77" s="141" t="s">
        <v>327</v>
      </c>
    </row>
    <row r="78" spans="1:11" x14ac:dyDescent="0.25">
      <c r="A78" s="118">
        <v>76</v>
      </c>
      <c r="B78" s="119" t="s">
        <v>37</v>
      </c>
      <c r="C78" s="120" t="s">
        <v>38</v>
      </c>
      <c r="D78" s="126" t="s">
        <v>41</v>
      </c>
      <c r="E78" s="122" t="s">
        <v>1</v>
      </c>
      <c r="F78" s="122">
        <v>0</v>
      </c>
      <c r="G78" s="122" t="s">
        <v>1</v>
      </c>
      <c r="H78" s="122" t="s">
        <v>327</v>
      </c>
      <c r="I78" s="122">
        <v>0</v>
      </c>
      <c r="J78" s="122" t="s">
        <v>327</v>
      </c>
      <c r="K78" s="124" t="s">
        <v>327</v>
      </c>
    </row>
    <row r="79" spans="1:11" x14ac:dyDescent="0.25">
      <c r="A79" s="118">
        <v>77</v>
      </c>
      <c r="B79" s="119" t="s">
        <v>282</v>
      </c>
      <c r="C79" s="120" t="s">
        <v>143</v>
      </c>
      <c r="D79" s="126" t="s">
        <v>144</v>
      </c>
      <c r="E79" s="122" t="s">
        <v>1</v>
      </c>
      <c r="F79" s="122" t="s">
        <v>1</v>
      </c>
      <c r="G79" s="122" t="s">
        <v>1</v>
      </c>
      <c r="H79" s="122" t="s">
        <v>1</v>
      </c>
      <c r="I79" s="122" t="s">
        <v>1</v>
      </c>
      <c r="J79" s="122" t="s">
        <v>1</v>
      </c>
      <c r="K79" s="124" t="s">
        <v>1</v>
      </c>
    </row>
    <row r="80" spans="1:11" x14ac:dyDescent="0.25">
      <c r="A80" s="118">
        <v>78</v>
      </c>
      <c r="B80" s="128" t="s">
        <v>169</v>
      </c>
      <c r="C80" s="142" t="s">
        <v>171</v>
      </c>
      <c r="D80" s="143" t="s">
        <v>172</v>
      </c>
      <c r="E80" s="122" t="s">
        <v>1</v>
      </c>
      <c r="F80" s="122" t="s">
        <v>1</v>
      </c>
      <c r="G80" s="122" t="s">
        <v>1</v>
      </c>
      <c r="H80" s="122" t="s">
        <v>1</v>
      </c>
      <c r="I80" s="122" t="s">
        <v>1</v>
      </c>
      <c r="J80" s="122" t="s">
        <v>1</v>
      </c>
      <c r="K80" s="124" t="s">
        <v>1</v>
      </c>
    </row>
  </sheetData>
  <mergeCells count="2">
    <mergeCell ref="E1:G1"/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Лего</vt:lpstr>
      <vt:lpstr>Л2</vt:lpstr>
      <vt:lpstr>ЛБР</vt:lpstr>
      <vt:lpstr>АП</vt:lpstr>
      <vt:lpstr>ДР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AVK</cp:lastModifiedBy>
  <dcterms:created xsi:type="dcterms:W3CDTF">2026-01-15T17:13:02Z</dcterms:created>
  <dcterms:modified xsi:type="dcterms:W3CDTF">2026-02-02T07:32:13Z</dcterms:modified>
</cp:coreProperties>
</file>